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995" activeTab="1"/>
  </bookViews>
  <sheets>
    <sheet name="TH" sheetId="3" r:id="rId1"/>
    <sheet name="đăng ký khám 2018" sheetId="1" r:id="rId2"/>
    <sheet name="Sheet1" sheetId="2" r:id="rId3"/>
    <sheet name="NĂM 2019" sheetId="4" r:id="rId4"/>
  </sheets>
  <definedNames>
    <definedName name="_xlnm._FilterDatabase" localSheetId="1" hidden="1">'đăng ký khám 2018'!$A$3:$AR$3</definedName>
    <definedName name="_xlnm._FilterDatabase" localSheetId="3" hidden="1">'NĂM 2019'!$A$3:$AU$3</definedName>
    <definedName name="_xlnm._FilterDatabase" localSheetId="0" hidden="1">TH!$A$3:$L$333</definedName>
    <definedName name="CENTER" localSheetId="3">#REF!</definedName>
    <definedName name="CENTER">#REF!</definedName>
    <definedName name="CONGHOA" localSheetId="3">#REF!</definedName>
    <definedName name="CONGHOA">#REF!</definedName>
    <definedName name="DS" localSheetId="3">#REF!</definedName>
    <definedName name="DS">#REF!</definedName>
    <definedName name="DTH" localSheetId="3">#REF!</definedName>
    <definedName name="DTH">#REF!</definedName>
    <definedName name="GTHANH" localSheetId="3">#REF!</definedName>
    <definedName name="GTHANH">#REF!</definedName>
    <definedName name="HeSo" localSheetId="3">#REF!</definedName>
    <definedName name="HeSo">#REF!</definedName>
    <definedName name="HG" localSheetId="3">#REF!</definedName>
    <definedName name="HG">#REF!</definedName>
    <definedName name="HN" localSheetId="3">#REF!</definedName>
    <definedName name="HN">#REF!</definedName>
    <definedName name="MADAY" localSheetId="3">#REF!</definedName>
    <definedName name="MADAY">#REF!</definedName>
    <definedName name="MaTT" localSheetId="3">#REF!</definedName>
    <definedName name="MaTT">#REF!</definedName>
    <definedName name="METRO" localSheetId="3">#REF!</definedName>
    <definedName name="METRO">#REF!</definedName>
    <definedName name="MX3T2" localSheetId="3">#REF!</definedName>
    <definedName name="MX3T2">#REF!</definedName>
    <definedName name="NDC" localSheetId="3">#REF!</definedName>
    <definedName name="NDC">#REF!</definedName>
    <definedName name="NGKIM" localSheetId="3">#REF!</definedName>
    <definedName name="NGKIM">#REF!</definedName>
    <definedName name="NN" localSheetId="3">#REF!</definedName>
    <definedName name="NN">#REF!</definedName>
    <definedName name="NT" localSheetId="3">#REF!</definedName>
    <definedName name="NT">#REF!</definedName>
    <definedName name="NXINH" localSheetId="3">#REF!</definedName>
    <definedName name="NXINH">#REF!</definedName>
    <definedName name="PL" localSheetId="3">#REF!</definedName>
    <definedName name="PL">#REF!</definedName>
    <definedName name="SG" localSheetId="3">#REF!</definedName>
    <definedName name="SG">#REF!</definedName>
    <definedName name="THOA" localSheetId="3">#REF!</definedName>
    <definedName name="THOA">#REF!</definedName>
    <definedName name="TL" localSheetId="3">#REF!</definedName>
    <definedName name="TL">#REF!</definedName>
    <definedName name="VINH" localSheetId="3">#REF!</definedName>
    <definedName name="VINH">#REF!</definedName>
  </definedNames>
  <calcPr calcId="144525"/>
</workbook>
</file>

<file path=xl/calcChain.xml><?xml version="1.0" encoding="utf-8"?>
<calcChain xmlns="http://schemas.openxmlformats.org/spreadsheetml/2006/main">
  <c r="AT488" i="4" l="1"/>
  <c r="H488" i="4"/>
  <c r="AT485" i="4"/>
  <c r="H485" i="4"/>
  <c r="AT483" i="4"/>
  <c r="H483" i="4"/>
  <c r="AT481" i="4"/>
  <c r="H481" i="4"/>
  <c r="AT479" i="4"/>
  <c r="H479" i="4"/>
  <c r="AT477" i="4"/>
  <c r="H477" i="4"/>
  <c r="AT475" i="4"/>
  <c r="H475" i="4"/>
  <c r="AT473" i="4"/>
  <c r="H473" i="4"/>
  <c r="AT471" i="4"/>
  <c r="H471" i="4"/>
  <c r="AT469" i="4"/>
  <c r="H469" i="4"/>
  <c r="AT467" i="4"/>
  <c r="H467" i="4"/>
  <c r="AT465" i="4"/>
  <c r="H465" i="4"/>
  <c r="AT463" i="4"/>
  <c r="H463" i="4"/>
  <c r="AT461" i="4"/>
  <c r="H461" i="4"/>
  <c r="AT459" i="4"/>
  <c r="H459" i="4"/>
  <c r="AT457" i="4"/>
  <c r="H457" i="4"/>
  <c r="AT455" i="4"/>
  <c r="H455" i="4"/>
  <c r="AT453" i="4"/>
  <c r="H453" i="4"/>
  <c r="AT451" i="4"/>
  <c r="H451" i="4"/>
  <c r="AT449" i="4"/>
  <c r="H449" i="4"/>
  <c r="AT447" i="4"/>
  <c r="H447" i="4"/>
  <c r="AT445" i="4"/>
  <c r="H445" i="4"/>
  <c r="AT443" i="4"/>
  <c r="H443" i="4"/>
  <c r="AT441" i="4"/>
  <c r="H441" i="4"/>
  <c r="AT439" i="4"/>
  <c r="H439" i="4"/>
  <c r="AT437" i="4"/>
  <c r="H437" i="4"/>
  <c r="AT435" i="4"/>
  <c r="H435" i="4"/>
  <c r="AT433" i="4"/>
  <c r="H433" i="4"/>
  <c r="AT431" i="4"/>
  <c r="H431" i="4"/>
  <c r="AT429" i="4"/>
  <c r="H429" i="4"/>
  <c r="AT427" i="4"/>
  <c r="H427" i="4"/>
  <c r="AT425" i="4"/>
  <c r="H425" i="4"/>
  <c r="AT423" i="4"/>
  <c r="H423" i="4"/>
  <c r="AT421" i="4"/>
  <c r="H421" i="4"/>
  <c r="AT419" i="4"/>
  <c r="H419" i="4"/>
  <c r="AT417" i="4"/>
  <c r="H417" i="4"/>
  <c r="AT415" i="4"/>
  <c r="H415" i="4"/>
  <c r="AT413" i="4"/>
  <c r="H413" i="4"/>
  <c r="AT411" i="4"/>
  <c r="H411" i="4"/>
  <c r="AT409" i="4"/>
  <c r="H409" i="4"/>
  <c r="AT407" i="4"/>
  <c r="H407" i="4"/>
  <c r="AT405" i="4"/>
  <c r="H405" i="4"/>
  <c r="AT403" i="4"/>
  <c r="H403" i="4"/>
  <c r="AT401" i="4"/>
  <c r="H401" i="4"/>
  <c r="AT399" i="4"/>
  <c r="H399" i="4"/>
  <c r="AT397" i="4"/>
  <c r="H397" i="4"/>
  <c r="AT395" i="4"/>
  <c r="H395" i="4"/>
  <c r="AT393" i="4"/>
  <c r="H393" i="4"/>
  <c r="AT391" i="4"/>
  <c r="H391" i="4"/>
  <c r="AT389" i="4"/>
  <c r="H389" i="4"/>
  <c r="AT387" i="4"/>
  <c r="H387" i="4"/>
  <c r="AT385" i="4"/>
  <c r="H385" i="4"/>
  <c r="AT383" i="4"/>
  <c r="H383" i="4"/>
  <c r="AT381" i="4"/>
  <c r="H381" i="4"/>
  <c r="AT379" i="4"/>
  <c r="H379" i="4"/>
  <c r="AT377" i="4"/>
  <c r="H377" i="4"/>
  <c r="AT375" i="4"/>
  <c r="H375" i="4"/>
  <c r="AT373" i="4"/>
  <c r="H373" i="4"/>
  <c r="AT371" i="4"/>
  <c r="H371" i="4"/>
  <c r="AT369" i="4"/>
  <c r="H369" i="4"/>
  <c r="AT367" i="4"/>
  <c r="H367" i="4"/>
  <c r="AT365" i="4"/>
  <c r="H365" i="4"/>
  <c r="AT363" i="4"/>
  <c r="H363" i="4"/>
  <c r="AT361" i="4"/>
  <c r="H361" i="4"/>
  <c r="AT359" i="4"/>
  <c r="H359" i="4"/>
  <c r="AT357" i="4"/>
  <c r="H357" i="4"/>
  <c r="AT355" i="4"/>
  <c r="H355" i="4"/>
  <c r="AT353" i="4"/>
  <c r="H353" i="4"/>
  <c r="AT351" i="4"/>
  <c r="H351" i="4"/>
  <c r="AT349" i="4"/>
  <c r="H349" i="4"/>
  <c r="AT347" i="4"/>
  <c r="H347" i="4"/>
  <c r="AT345" i="4"/>
  <c r="H345" i="4"/>
  <c r="AT343" i="4"/>
  <c r="H343" i="4"/>
  <c r="AT341" i="4"/>
  <c r="H341" i="4"/>
  <c r="AT339" i="4"/>
  <c r="H339" i="4"/>
  <c r="AT337" i="4"/>
  <c r="H337" i="4"/>
  <c r="AT335" i="4"/>
  <c r="H335" i="4"/>
  <c r="AT333" i="4"/>
  <c r="H333" i="4"/>
  <c r="AT331" i="4"/>
  <c r="H331" i="4"/>
  <c r="AT329" i="4"/>
  <c r="H329" i="4"/>
  <c r="AT327" i="4"/>
  <c r="H327" i="4"/>
  <c r="AT325" i="4"/>
  <c r="H325" i="4"/>
  <c r="AT323" i="4"/>
  <c r="H323" i="4"/>
  <c r="AT321" i="4"/>
  <c r="H321" i="4"/>
  <c r="AT319" i="4"/>
  <c r="H319" i="4"/>
  <c r="AT317" i="4"/>
  <c r="H317" i="4"/>
  <c r="AT315" i="4"/>
  <c r="H315" i="4"/>
  <c r="AT313" i="4"/>
  <c r="H313" i="4"/>
  <c r="AT311" i="4"/>
  <c r="H311" i="4"/>
  <c r="AT309" i="4"/>
  <c r="H309" i="4"/>
  <c r="AT307" i="4"/>
  <c r="H307" i="4"/>
  <c r="AT305" i="4"/>
  <c r="H305" i="4"/>
  <c r="AT303" i="4"/>
  <c r="H303" i="4"/>
  <c r="AT301" i="4"/>
  <c r="H301" i="4"/>
  <c r="AT299" i="4"/>
  <c r="H299" i="4"/>
  <c r="AT297" i="4"/>
  <c r="H297" i="4"/>
  <c r="AT295" i="4"/>
  <c r="H295" i="4"/>
  <c r="AT293" i="4"/>
  <c r="H293" i="4"/>
  <c r="AT291" i="4"/>
  <c r="H291" i="4"/>
  <c r="AT289" i="4"/>
  <c r="H289" i="4"/>
  <c r="AT287" i="4"/>
  <c r="H287" i="4"/>
  <c r="AT285" i="4"/>
  <c r="H285" i="4"/>
  <c r="AT283" i="4"/>
  <c r="H283" i="4"/>
  <c r="AT281" i="4"/>
  <c r="H281" i="4"/>
  <c r="AT279" i="4"/>
  <c r="H279" i="4"/>
  <c r="AT277" i="4"/>
  <c r="H277" i="4"/>
  <c r="AT275" i="4"/>
  <c r="H275" i="4"/>
  <c r="AT273" i="4"/>
  <c r="H273" i="4"/>
  <c r="AT271" i="4"/>
  <c r="H271" i="4"/>
  <c r="AT269" i="4"/>
  <c r="H269" i="4"/>
  <c r="AT267" i="4"/>
  <c r="H267" i="4"/>
  <c r="AT265" i="4"/>
  <c r="H265" i="4"/>
  <c r="AT263" i="4"/>
  <c r="H263" i="4"/>
  <c r="AT261" i="4"/>
  <c r="H261" i="4"/>
  <c r="AT259" i="4"/>
  <c r="H259" i="4"/>
  <c r="AT257" i="4"/>
  <c r="H257" i="4"/>
  <c r="AT255" i="4"/>
  <c r="H255" i="4"/>
  <c r="AT253" i="4"/>
  <c r="H253" i="4"/>
  <c r="AT251" i="4"/>
  <c r="H251" i="4"/>
  <c r="AT249" i="4"/>
  <c r="H249" i="4"/>
  <c r="AT247" i="4"/>
  <c r="H247" i="4"/>
  <c r="AT245" i="4"/>
  <c r="H245" i="4"/>
  <c r="AT243" i="4"/>
  <c r="H243" i="4"/>
  <c r="AT241" i="4"/>
  <c r="H241" i="4"/>
  <c r="AT239" i="4"/>
  <c r="H239" i="4"/>
  <c r="AT237" i="4"/>
  <c r="H237" i="4"/>
  <c r="AT235" i="4"/>
  <c r="H235" i="4"/>
  <c r="AT233" i="4"/>
  <c r="H233" i="4"/>
  <c r="AT231" i="4"/>
  <c r="H231" i="4"/>
  <c r="AT229" i="4"/>
  <c r="H229" i="4"/>
  <c r="AT227" i="4"/>
  <c r="H227" i="4"/>
  <c r="AT225" i="4"/>
  <c r="H225" i="4"/>
  <c r="AT223" i="4"/>
  <c r="H223" i="4"/>
  <c r="AT221" i="4"/>
  <c r="H221" i="4"/>
  <c r="AT219" i="4"/>
  <c r="H219" i="4"/>
  <c r="AT217" i="4"/>
  <c r="H217" i="4"/>
  <c r="AT215" i="4"/>
  <c r="H215" i="4"/>
  <c r="AT213" i="4"/>
  <c r="H213" i="4"/>
  <c r="AT211" i="4"/>
  <c r="H211" i="4"/>
  <c r="AT209" i="4"/>
  <c r="H209" i="4"/>
  <c r="AT207" i="4"/>
  <c r="H207" i="4"/>
  <c r="AT205" i="4"/>
  <c r="H205" i="4"/>
  <c r="AT203" i="4"/>
  <c r="H203" i="4"/>
  <c r="AT201" i="4"/>
  <c r="H201" i="4"/>
  <c r="AT199" i="4"/>
  <c r="H199" i="4"/>
  <c r="AT197" i="4"/>
  <c r="H197" i="4"/>
  <c r="AT195" i="4"/>
  <c r="H195" i="4"/>
  <c r="AT193" i="4"/>
  <c r="H193" i="4"/>
  <c r="AT191" i="4"/>
  <c r="H191" i="4"/>
  <c r="AT189" i="4"/>
  <c r="H189" i="4"/>
  <c r="AT187" i="4"/>
  <c r="H187" i="4"/>
  <c r="AT185" i="4"/>
  <c r="H185" i="4"/>
  <c r="AT183" i="4"/>
  <c r="H183" i="4"/>
  <c r="AT181" i="4"/>
  <c r="H181" i="4"/>
  <c r="AT179" i="4"/>
  <c r="H179" i="4"/>
  <c r="AT177" i="4"/>
  <c r="H177" i="4"/>
  <c r="AT175" i="4"/>
  <c r="H175" i="4"/>
  <c r="AT173" i="4"/>
  <c r="H173" i="4"/>
  <c r="AT171" i="4"/>
  <c r="H171" i="4"/>
  <c r="AT169" i="4"/>
  <c r="H169" i="4"/>
  <c r="AT167" i="4"/>
  <c r="H167" i="4"/>
  <c r="I333" i="3"/>
  <c r="D333" i="3"/>
  <c r="I332" i="3"/>
  <c r="D332" i="3"/>
  <c r="I331" i="3"/>
  <c r="D331" i="3"/>
  <c r="I330" i="3"/>
  <c r="D330" i="3"/>
  <c r="I329" i="3"/>
  <c r="D329" i="3"/>
  <c r="I328" i="3"/>
  <c r="D328" i="3"/>
  <c r="I327" i="3"/>
  <c r="D327" i="3"/>
  <c r="I326" i="3"/>
  <c r="D326" i="3"/>
  <c r="I325" i="3"/>
  <c r="D325" i="3"/>
  <c r="I324" i="3"/>
  <c r="D324" i="3"/>
  <c r="I323" i="3"/>
  <c r="D323" i="3"/>
  <c r="I322" i="3"/>
  <c r="D322" i="3"/>
  <c r="I321" i="3"/>
  <c r="D321" i="3"/>
  <c r="I320" i="3"/>
  <c r="D320" i="3"/>
  <c r="I319" i="3"/>
  <c r="D319" i="3"/>
  <c r="I318" i="3"/>
  <c r="D318" i="3"/>
  <c r="I317" i="3"/>
  <c r="D317" i="3"/>
  <c r="I316" i="3"/>
  <c r="D316" i="3"/>
  <c r="I315" i="3"/>
  <c r="D315" i="3"/>
  <c r="I314" i="3"/>
  <c r="D314" i="3"/>
  <c r="I313" i="3"/>
  <c r="D313" i="3"/>
  <c r="I312" i="3"/>
  <c r="D312" i="3"/>
  <c r="I311" i="3"/>
  <c r="D311" i="3"/>
  <c r="I310" i="3"/>
  <c r="D310" i="3"/>
  <c r="I309" i="3"/>
  <c r="D309" i="3"/>
  <c r="I308" i="3"/>
  <c r="D308" i="3"/>
  <c r="I307" i="3"/>
  <c r="D307" i="3"/>
  <c r="I306" i="3"/>
  <c r="D306" i="3"/>
  <c r="I305" i="3"/>
  <c r="D305" i="3"/>
  <c r="I304" i="3"/>
  <c r="D304" i="3"/>
  <c r="I303" i="3"/>
  <c r="D303" i="3"/>
  <c r="I302" i="3"/>
  <c r="D302" i="3"/>
  <c r="I301" i="3"/>
  <c r="D301" i="3"/>
  <c r="I300" i="3"/>
  <c r="D300" i="3"/>
  <c r="I299" i="3"/>
  <c r="D299" i="3"/>
  <c r="I298" i="3"/>
  <c r="D298" i="3"/>
  <c r="I297" i="3"/>
  <c r="D297" i="3"/>
  <c r="I296" i="3"/>
  <c r="D296" i="3"/>
  <c r="I295" i="3"/>
  <c r="D295" i="3"/>
  <c r="I294" i="3"/>
  <c r="D294" i="3"/>
  <c r="I293" i="3"/>
  <c r="D293" i="3"/>
  <c r="I292" i="3"/>
  <c r="D292" i="3"/>
  <c r="I291" i="3"/>
  <c r="D291" i="3"/>
  <c r="I290" i="3"/>
  <c r="D290" i="3"/>
  <c r="I289" i="3"/>
  <c r="D289" i="3"/>
  <c r="I288" i="3"/>
  <c r="D288" i="3"/>
  <c r="I287" i="3"/>
  <c r="D287" i="3"/>
  <c r="I286" i="3"/>
  <c r="D286" i="3"/>
  <c r="I285" i="3"/>
  <c r="D285" i="3"/>
  <c r="I284" i="3"/>
  <c r="D284" i="3"/>
  <c r="I283" i="3"/>
  <c r="D283" i="3"/>
  <c r="I282" i="3"/>
  <c r="D282" i="3"/>
  <c r="I281" i="3"/>
  <c r="D281" i="3"/>
  <c r="I280" i="3"/>
  <c r="D280" i="3"/>
  <c r="I279" i="3"/>
  <c r="D279" i="3"/>
  <c r="I278" i="3"/>
  <c r="D278" i="3"/>
  <c r="I277" i="3"/>
  <c r="D277" i="3"/>
  <c r="I276" i="3"/>
  <c r="D276" i="3"/>
  <c r="I275" i="3"/>
  <c r="D275" i="3"/>
  <c r="I274" i="3"/>
  <c r="D274" i="3"/>
  <c r="I273" i="3"/>
  <c r="D273" i="3"/>
  <c r="I272" i="3"/>
  <c r="D272" i="3"/>
  <c r="I271" i="3"/>
  <c r="D271" i="3"/>
  <c r="I270" i="3"/>
  <c r="D270" i="3"/>
  <c r="I269" i="3"/>
  <c r="D269" i="3"/>
  <c r="I268" i="3"/>
  <c r="D268" i="3"/>
  <c r="I267" i="3"/>
  <c r="D267" i="3"/>
  <c r="I266" i="3"/>
  <c r="D266" i="3"/>
  <c r="I265" i="3"/>
  <c r="D265" i="3"/>
  <c r="I264" i="3"/>
  <c r="D264" i="3"/>
  <c r="I263" i="3"/>
  <c r="D263" i="3"/>
  <c r="I262" i="3"/>
  <c r="D262" i="3"/>
  <c r="I261" i="3"/>
  <c r="D261" i="3"/>
  <c r="I260" i="3"/>
  <c r="D260" i="3"/>
  <c r="I259" i="3"/>
  <c r="D259" i="3"/>
  <c r="I258" i="3"/>
  <c r="D258" i="3"/>
  <c r="I257" i="3"/>
  <c r="D257" i="3"/>
  <c r="I256" i="3"/>
  <c r="D256" i="3"/>
  <c r="I255" i="3"/>
  <c r="D255" i="3"/>
  <c r="I254" i="3"/>
  <c r="D254" i="3"/>
  <c r="I253" i="3"/>
  <c r="D253" i="3"/>
  <c r="I252" i="3"/>
  <c r="D252" i="3"/>
  <c r="I251" i="3"/>
  <c r="D251" i="3"/>
  <c r="I250" i="3"/>
  <c r="D250" i="3"/>
  <c r="I249" i="3"/>
  <c r="D249" i="3"/>
  <c r="I248" i="3"/>
  <c r="D248" i="3"/>
  <c r="I247" i="3"/>
  <c r="D247" i="3"/>
  <c r="I246" i="3"/>
  <c r="D246" i="3"/>
  <c r="I245" i="3"/>
  <c r="D245" i="3"/>
  <c r="I244" i="3"/>
  <c r="D244" i="3"/>
  <c r="I243" i="3"/>
  <c r="D243" i="3"/>
  <c r="I242" i="3"/>
  <c r="D242" i="3"/>
  <c r="I241" i="3"/>
  <c r="D241" i="3"/>
  <c r="I240" i="3"/>
  <c r="D240" i="3"/>
  <c r="I239" i="3"/>
  <c r="D239" i="3"/>
  <c r="I238" i="3"/>
  <c r="D238" i="3"/>
  <c r="I237" i="3"/>
  <c r="D237" i="3"/>
  <c r="I236" i="3"/>
  <c r="D236" i="3"/>
  <c r="I235" i="3"/>
  <c r="D235" i="3"/>
  <c r="I234" i="3"/>
  <c r="D234" i="3"/>
  <c r="I233" i="3"/>
  <c r="D233" i="3"/>
  <c r="I232" i="3"/>
  <c r="D232" i="3"/>
  <c r="I231" i="3"/>
  <c r="D231" i="3"/>
  <c r="I230" i="3"/>
  <c r="D230" i="3"/>
  <c r="I229" i="3"/>
  <c r="D229" i="3"/>
  <c r="I228" i="3"/>
  <c r="D228" i="3"/>
  <c r="I227" i="3"/>
  <c r="D227" i="3"/>
  <c r="I226" i="3"/>
  <c r="D226" i="3"/>
  <c r="I225" i="3"/>
  <c r="D225" i="3"/>
  <c r="I224" i="3"/>
  <c r="D224" i="3"/>
  <c r="I223" i="3"/>
  <c r="D223" i="3"/>
  <c r="I222" i="3"/>
  <c r="D222" i="3"/>
  <c r="I221" i="3"/>
  <c r="D221" i="3"/>
  <c r="I220" i="3"/>
  <c r="D220" i="3"/>
  <c r="I219" i="3"/>
  <c r="D219" i="3"/>
  <c r="I218" i="3"/>
  <c r="D218" i="3"/>
  <c r="I217" i="3"/>
  <c r="D217" i="3"/>
  <c r="I216" i="3"/>
  <c r="D216" i="3"/>
  <c r="I215" i="3"/>
  <c r="D215" i="3"/>
  <c r="I214" i="3"/>
  <c r="D214" i="3"/>
  <c r="I213" i="3"/>
  <c r="D213" i="3"/>
  <c r="I212" i="3"/>
  <c r="D212" i="3"/>
  <c r="I211" i="3"/>
  <c r="D211" i="3"/>
  <c r="I210" i="3"/>
  <c r="D210" i="3"/>
  <c r="I209" i="3"/>
  <c r="D209" i="3"/>
  <c r="I208" i="3"/>
  <c r="D208" i="3"/>
  <c r="I207" i="3"/>
  <c r="D207" i="3"/>
  <c r="I206" i="3"/>
  <c r="D206" i="3"/>
  <c r="I205" i="3"/>
  <c r="D205" i="3"/>
  <c r="I204" i="3"/>
  <c r="D204" i="3"/>
  <c r="I203" i="3"/>
  <c r="D203" i="3"/>
  <c r="I202" i="3"/>
  <c r="D202" i="3"/>
  <c r="I201" i="3"/>
  <c r="D201" i="3"/>
  <c r="I200" i="3"/>
  <c r="D200" i="3"/>
  <c r="I199" i="3"/>
  <c r="D199" i="3"/>
  <c r="I198" i="3"/>
  <c r="D198" i="3"/>
  <c r="I197" i="3"/>
  <c r="D197" i="3"/>
  <c r="I196" i="3"/>
  <c r="D196" i="3"/>
  <c r="I195" i="3"/>
  <c r="D195" i="3"/>
  <c r="I194" i="3"/>
  <c r="D194" i="3"/>
  <c r="I193" i="3"/>
  <c r="D193" i="3"/>
  <c r="I192" i="3"/>
  <c r="D192" i="3"/>
  <c r="I191" i="3"/>
  <c r="D191" i="3"/>
  <c r="I190" i="3"/>
  <c r="D190" i="3"/>
  <c r="I189" i="3"/>
  <c r="D189" i="3"/>
  <c r="I188" i="3"/>
  <c r="D188" i="3"/>
  <c r="I187" i="3"/>
  <c r="D187" i="3"/>
  <c r="I186" i="3"/>
  <c r="D186" i="3"/>
  <c r="I185" i="3"/>
  <c r="D185" i="3"/>
  <c r="I184" i="3"/>
  <c r="D184" i="3"/>
  <c r="I183" i="3"/>
  <c r="D183" i="3"/>
  <c r="I182" i="3"/>
  <c r="D182" i="3"/>
  <c r="I181" i="3"/>
  <c r="D181" i="3"/>
  <c r="I180" i="3"/>
  <c r="D180" i="3"/>
  <c r="I179" i="3"/>
  <c r="D179" i="3"/>
  <c r="I178" i="3"/>
  <c r="D178" i="3"/>
  <c r="I177" i="3"/>
  <c r="D177" i="3"/>
  <c r="I176" i="3"/>
  <c r="D176" i="3"/>
  <c r="I175" i="3"/>
  <c r="D175" i="3"/>
  <c r="I174" i="3"/>
  <c r="D174" i="3"/>
  <c r="I173" i="3"/>
  <c r="D173" i="3"/>
  <c r="I172" i="3"/>
  <c r="D172" i="3"/>
  <c r="I171" i="3"/>
  <c r="D171" i="3"/>
  <c r="I170" i="3"/>
  <c r="D170" i="3"/>
  <c r="I169" i="3"/>
  <c r="D169" i="3"/>
  <c r="I168" i="3"/>
  <c r="D168" i="3"/>
  <c r="I167" i="3"/>
  <c r="D167" i="3"/>
  <c r="I166" i="3"/>
  <c r="D166" i="3"/>
  <c r="I165" i="3"/>
  <c r="D165" i="3"/>
  <c r="I164" i="3"/>
  <c r="D164" i="3"/>
  <c r="I163" i="3"/>
  <c r="D163" i="3"/>
  <c r="I162" i="3"/>
  <c r="D162" i="3"/>
  <c r="I161" i="3"/>
  <c r="D161" i="3"/>
  <c r="I160" i="3"/>
  <c r="D160" i="3"/>
  <c r="I159" i="3"/>
  <c r="D159" i="3"/>
  <c r="I158" i="3"/>
  <c r="D158" i="3"/>
  <c r="I157" i="3"/>
  <c r="D157" i="3"/>
  <c r="I156" i="3"/>
  <c r="D156" i="3"/>
  <c r="I155" i="3"/>
  <c r="D155" i="3"/>
  <c r="I154" i="3"/>
  <c r="D154" i="3"/>
  <c r="I153" i="3"/>
  <c r="D153" i="3"/>
  <c r="I152" i="3"/>
  <c r="D152" i="3"/>
  <c r="I151" i="3"/>
  <c r="D151" i="3"/>
  <c r="I150" i="3"/>
  <c r="D150" i="3"/>
  <c r="I149" i="3"/>
  <c r="D149" i="3"/>
  <c r="I148" i="3"/>
  <c r="D148" i="3"/>
  <c r="I147" i="3"/>
  <c r="D147" i="3"/>
  <c r="I146" i="3"/>
  <c r="D146" i="3"/>
  <c r="I145" i="3"/>
  <c r="D145" i="3"/>
  <c r="I144" i="3"/>
  <c r="D144" i="3"/>
  <c r="I143" i="3"/>
  <c r="D143" i="3"/>
  <c r="I142" i="3"/>
  <c r="D142" i="3"/>
  <c r="I141" i="3"/>
  <c r="D141" i="3"/>
  <c r="I140" i="3"/>
  <c r="D140" i="3"/>
  <c r="I139" i="3"/>
  <c r="D139" i="3"/>
  <c r="I138" i="3"/>
  <c r="D138" i="3"/>
  <c r="I137" i="3"/>
  <c r="D137" i="3"/>
  <c r="I136" i="3"/>
  <c r="D136" i="3"/>
  <c r="I135" i="3"/>
  <c r="D135" i="3"/>
  <c r="I134" i="3"/>
  <c r="D134" i="3"/>
  <c r="I133" i="3"/>
  <c r="D133" i="3"/>
  <c r="I132" i="3"/>
  <c r="D132" i="3"/>
  <c r="I131" i="3"/>
  <c r="D131" i="3"/>
  <c r="I130" i="3"/>
  <c r="D130" i="3"/>
  <c r="I129" i="3"/>
  <c r="D129" i="3"/>
  <c r="I128" i="3"/>
  <c r="D128" i="3"/>
  <c r="I127" i="3"/>
  <c r="D127" i="3"/>
  <c r="I126" i="3"/>
  <c r="D126" i="3"/>
  <c r="I125" i="3"/>
  <c r="D125" i="3"/>
  <c r="I124" i="3"/>
  <c r="D124" i="3"/>
  <c r="I123" i="3"/>
  <c r="D123" i="3"/>
  <c r="I122" i="3"/>
  <c r="D122" i="3"/>
  <c r="I121" i="3"/>
  <c r="D121" i="3"/>
  <c r="I120" i="3"/>
  <c r="D120" i="3"/>
  <c r="I119" i="3"/>
  <c r="D119" i="3"/>
  <c r="I118" i="3"/>
  <c r="D118" i="3"/>
  <c r="I117" i="3"/>
  <c r="D117" i="3"/>
  <c r="I116" i="3"/>
  <c r="D116" i="3"/>
  <c r="I115" i="3"/>
  <c r="D115" i="3"/>
  <c r="I114" i="3"/>
  <c r="D114" i="3"/>
  <c r="I113" i="3"/>
  <c r="D113" i="3"/>
  <c r="I112" i="3"/>
  <c r="D112" i="3"/>
  <c r="I111" i="3"/>
  <c r="D111" i="3"/>
  <c r="I110" i="3"/>
  <c r="D110" i="3"/>
  <c r="I109" i="3"/>
  <c r="D109" i="3"/>
  <c r="I108" i="3"/>
  <c r="D108" i="3"/>
  <c r="I107" i="3"/>
  <c r="D107" i="3"/>
  <c r="I106" i="3"/>
  <c r="D106" i="3"/>
  <c r="I105" i="3"/>
  <c r="D105" i="3"/>
  <c r="I104" i="3"/>
  <c r="D104" i="3"/>
  <c r="I103" i="3"/>
  <c r="D103" i="3"/>
  <c r="I102" i="3"/>
  <c r="D102" i="3"/>
  <c r="I101" i="3"/>
  <c r="D101" i="3"/>
  <c r="I100" i="3"/>
  <c r="D100" i="3"/>
  <c r="I99" i="3"/>
  <c r="D99" i="3"/>
  <c r="I98" i="3"/>
  <c r="D98" i="3"/>
  <c r="I97" i="3"/>
  <c r="D97" i="3"/>
  <c r="I96" i="3"/>
  <c r="D96" i="3"/>
  <c r="I95" i="3"/>
  <c r="D95" i="3"/>
  <c r="D94" i="3"/>
  <c r="I93" i="3"/>
  <c r="D93" i="3"/>
  <c r="I92" i="3"/>
  <c r="D92" i="3"/>
  <c r="I91" i="3"/>
  <c r="D91" i="3"/>
  <c r="I90" i="3"/>
  <c r="D90" i="3"/>
  <c r="I89" i="3"/>
  <c r="D89" i="3"/>
  <c r="I88" i="3"/>
  <c r="D88" i="3"/>
  <c r="I87" i="3"/>
  <c r="D87" i="3"/>
  <c r="I86" i="3"/>
  <c r="D86" i="3"/>
  <c r="I85" i="3"/>
  <c r="D85" i="3"/>
  <c r="I84" i="3"/>
  <c r="D84" i="3"/>
  <c r="I83" i="3"/>
  <c r="D83" i="3"/>
  <c r="I82" i="3"/>
  <c r="D82" i="3"/>
  <c r="I81" i="3"/>
  <c r="D81" i="3"/>
  <c r="I80" i="3"/>
  <c r="D80" i="3"/>
  <c r="I79" i="3"/>
  <c r="D79" i="3"/>
  <c r="I78" i="3"/>
  <c r="D78" i="3"/>
  <c r="I77" i="3"/>
  <c r="D77" i="3"/>
  <c r="I76" i="3"/>
  <c r="D76" i="3"/>
  <c r="I75" i="3"/>
  <c r="D75" i="3"/>
  <c r="I74" i="3"/>
  <c r="D74" i="3"/>
  <c r="I73" i="3"/>
  <c r="D73" i="3"/>
  <c r="I72" i="3"/>
  <c r="D72" i="3"/>
  <c r="I71" i="3"/>
  <c r="D71" i="3"/>
  <c r="I70" i="3"/>
  <c r="D70" i="3"/>
  <c r="I69" i="3"/>
  <c r="D69" i="3"/>
  <c r="I68" i="3"/>
  <c r="D68" i="3"/>
  <c r="I67" i="3"/>
  <c r="D67" i="3"/>
  <c r="I66" i="3"/>
  <c r="D66" i="3"/>
  <c r="I65" i="3"/>
  <c r="D65" i="3"/>
  <c r="I64" i="3"/>
  <c r="D64" i="3"/>
  <c r="I63" i="3"/>
  <c r="D63" i="3"/>
  <c r="I62" i="3"/>
  <c r="D62" i="3"/>
  <c r="I61" i="3"/>
  <c r="D61" i="3"/>
  <c r="I60" i="3"/>
  <c r="D60" i="3"/>
  <c r="I59" i="3"/>
  <c r="D59" i="3"/>
  <c r="I58" i="3"/>
  <c r="D58" i="3"/>
  <c r="I57" i="3"/>
  <c r="D57" i="3"/>
  <c r="I56" i="3"/>
  <c r="D56" i="3"/>
  <c r="I55" i="3"/>
  <c r="D55" i="3"/>
  <c r="I54" i="3"/>
  <c r="D54" i="3"/>
  <c r="I53" i="3"/>
  <c r="D53" i="3"/>
  <c r="I52" i="3"/>
  <c r="D52" i="3"/>
  <c r="I51" i="3"/>
  <c r="D51" i="3"/>
  <c r="I50" i="3"/>
  <c r="D50" i="3"/>
  <c r="I49" i="3"/>
  <c r="D49" i="3"/>
  <c r="I48" i="3"/>
  <c r="D48" i="3"/>
  <c r="I47" i="3"/>
  <c r="D47" i="3"/>
  <c r="I46" i="3"/>
  <c r="D46" i="3"/>
  <c r="I45" i="3"/>
  <c r="D45" i="3"/>
  <c r="I44" i="3"/>
  <c r="D44" i="3"/>
  <c r="I43" i="3"/>
  <c r="D43" i="3"/>
  <c r="I42" i="3"/>
  <c r="D42" i="3"/>
  <c r="I41" i="3"/>
  <c r="D41" i="3"/>
  <c r="I40" i="3"/>
  <c r="D40" i="3"/>
  <c r="I39" i="3"/>
  <c r="D39" i="3"/>
  <c r="I38" i="3"/>
  <c r="D38" i="3"/>
  <c r="I37" i="3"/>
  <c r="D37" i="3"/>
  <c r="I36" i="3"/>
  <c r="D36" i="3"/>
  <c r="I35" i="3"/>
  <c r="D35" i="3"/>
  <c r="I34" i="3"/>
  <c r="D34" i="3"/>
  <c r="I33" i="3"/>
  <c r="D33" i="3"/>
  <c r="I32" i="3"/>
  <c r="D32" i="3"/>
  <c r="I31" i="3"/>
  <c r="D31" i="3"/>
  <c r="I30" i="3"/>
  <c r="D30" i="3"/>
  <c r="I29" i="3"/>
  <c r="D29" i="3"/>
  <c r="I28" i="3"/>
  <c r="D28" i="3"/>
  <c r="I27" i="3"/>
  <c r="D27" i="3"/>
  <c r="I26" i="3"/>
  <c r="D26" i="3"/>
  <c r="I25" i="3"/>
  <c r="D25" i="3"/>
  <c r="I24" i="3"/>
  <c r="D24" i="3"/>
  <c r="I23" i="3"/>
  <c r="D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I15" i="3"/>
  <c r="D15" i="3"/>
  <c r="I14" i="3"/>
  <c r="D14" i="3"/>
  <c r="I13" i="3"/>
  <c r="D13" i="3"/>
  <c r="I12" i="3"/>
  <c r="D12" i="3"/>
  <c r="I11" i="3"/>
  <c r="D11" i="3"/>
  <c r="I10" i="3"/>
  <c r="D10" i="3"/>
  <c r="I9" i="3"/>
  <c r="D9" i="3"/>
  <c r="I8" i="3"/>
  <c r="D8" i="3"/>
  <c r="I7" i="3"/>
  <c r="D7" i="3"/>
  <c r="I6" i="3"/>
  <c r="D6" i="3"/>
  <c r="I5" i="3"/>
  <c r="D5" i="3"/>
  <c r="I4" i="3"/>
  <c r="D4" i="3"/>
  <c r="AT489" i="4" l="1"/>
  <c r="H489" i="4"/>
</calcChain>
</file>

<file path=xl/sharedStrings.xml><?xml version="1.0" encoding="utf-8"?>
<sst xmlns="http://schemas.openxmlformats.org/spreadsheetml/2006/main" count="7625" uniqueCount="1321">
  <si>
    <t>STT</t>
  </si>
  <si>
    <t>ID</t>
  </si>
  <si>
    <t>HỌ VÀ TÊN</t>
  </si>
  <si>
    <t>NAM</t>
  </si>
  <si>
    <t>NỮ</t>
  </si>
  <si>
    <t>Khám tổng
quát</t>
  </si>
  <si>
    <t>Pap's mear</t>
  </si>
  <si>
    <t>X-Quang</t>
  </si>
  <si>
    <t>X-Quang CSTL</t>
  </si>
  <si>
    <t>Siêu âm Tuyến giáp</t>
  </si>
  <si>
    <t>Siêu âm nhũ</t>
  </si>
  <si>
    <t>Siêu âm tổng quát</t>
  </si>
  <si>
    <t>Điện tim</t>
  </si>
  <si>
    <t>Huyết đồ</t>
  </si>
  <si>
    <t>TPTNT</t>
  </si>
  <si>
    <t>Glucose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</si>
  <si>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</si>
  <si>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</si>
  <si>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</si>
  <si>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</si>
  <si>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</si>
  <si>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</si>
  <si>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</si>
  <si>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</si>
  <si>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</si>
  <si>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</si>
  <si>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</si>
  <si>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</si>
  <si>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</si>
  <si>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</si>
  <si>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</si>
  <si>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CEA(Tq,Vú ,Ctc)</t>
  </si>
  <si>
    <t>CA125(Buồng trứng )</t>
  </si>
  <si>
    <t xml:space="preserve">CA
15.3(vú)
</t>
  </si>
  <si>
    <t>CA.72.4
(dạ dày)</t>
  </si>
  <si>
    <t>CYFRA
21.1(phổi ,bàng quang )</t>
  </si>
  <si>
    <t xml:space="preserve">CA
19.9(tiêu hóa)
</t>
  </si>
  <si>
    <t>ion đồ</t>
  </si>
  <si>
    <t xml:space="preserve">Miễn phí </t>
  </si>
  <si>
    <t>Phạm Hữu Lộc</t>
  </si>
  <si>
    <t>BAN GIÁM HIỆU</t>
  </si>
  <si>
    <t>x</t>
  </si>
  <si>
    <t>Nguyễn Văn Dũng</t>
  </si>
  <si>
    <t>Đinh Văn Đệ</t>
  </si>
  <si>
    <t>Đinh Hồng Minh</t>
  </si>
  <si>
    <t>Lê Xuân Thiện</t>
  </si>
  <si>
    <t>Phòng Tổ chức - Hành chính - Tổng hợp</t>
  </si>
  <si>
    <t>Nguyễn Thị Bích Liễu</t>
  </si>
  <si>
    <t>Trần Văn Cu Anh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</si>
  <si>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</si>
  <si>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</si>
  <si>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</si>
  <si>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</si>
  <si>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</si>
  <si>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</si>
  <si>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</si>
  <si>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</si>
  <si>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</si>
  <si>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</si>
  <si>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</si>
  <si>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</si>
  <si>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</si>
  <si>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</si>
  <si>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</si>
  <si>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</si>
  <si>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Hồ Minh Lợi</t>
  </si>
  <si>
    <t>Phòng Công tác Chính trị - HSSV</t>
  </si>
  <si>
    <t>Trần Thị Ánh Phượng</t>
  </si>
  <si>
    <t>Nguyễn Văn Chì</t>
  </si>
  <si>
    <t>Lê Hồng Sơn</t>
  </si>
  <si>
    <t>Nguyễn Thị Vân</t>
  </si>
  <si>
    <t>Nguyễn Kính</t>
  </si>
  <si>
    <t>Phòng Kế hoạch - Tài chính</t>
  </si>
  <si>
    <t>Nguyễn Thị Kim Dung</t>
  </si>
  <si>
    <t>Đỗ Thị Ngọc</t>
  </si>
  <si>
    <t>Trần Thị Minh Thoa</t>
  </si>
  <si>
    <t>Phạm Lê Đông Hưng</t>
  </si>
  <si>
    <t xml:space="preserve">Lê Hửu Nhân </t>
  </si>
  <si>
    <t>Nguyễn Thị Hồng Thắm</t>
  </si>
  <si>
    <t>Trần Thị Thảo Vân</t>
  </si>
  <si>
    <t>Hồng Mộng Tuyết Dung</t>
  </si>
  <si>
    <t>Nguyễn Thị Minh Thùy</t>
  </si>
  <si>
    <t>Nguyễn Văn Tấn</t>
  </si>
  <si>
    <t>Phòng Tuyển sinh - Đào tạo</t>
  </si>
  <si>
    <t>Hồ Văn Sĩ</t>
  </si>
  <si>
    <t>Võ Thị Xuân Thơ</t>
  </si>
  <si>
    <t>Huỳnh Thị Mai</t>
  </si>
  <si>
    <t>Sỹ Thị Chung</t>
  </si>
  <si>
    <t>Lương Xuân Thịnh</t>
  </si>
  <si>
    <t>Trung tâm Quan hệ - Doanh nghiệp</t>
  </si>
  <si>
    <t>Huỳnh Thị Minh Ly</t>
  </si>
  <si>
    <t>Nguyễn Thị Thanh Thảo</t>
  </si>
  <si>
    <t>Giáp Thị Vượng</t>
  </si>
  <si>
    <t>Võ Minh Phương</t>
  </si>
  <si>
    <t>Vương Hội Khánh</t>
  </si>
  <si>
    <t>Nguyễn Thị Tất</t>
  </si>
  <si>
    <t>Nguyễn Ngọc Trang</t>
  </si>
  <si>
    <t>Phòng Quản lý khoa học - Hợp tác quốc tế</t>
  </si>
  <si>
    <t>Lê Tiến Dũng</t>
  </si>
  <si>
    <t>Huỳnh Thị Cẩm Hoa</t>
  </si>
  <si>
    <t>Trần Nhật Minh</t>
  </si>
  <si>
    <t>Nguyễn Thành Nam</t>
  </si>
  <si>
    <t>Hà Phước Tuấn</t>
  </si>
  <si>
    <t>Khoa Cơ Khí</t>
  </si>
  <si>
    <t>Võ Thị Anh Đào</t>
  </si>
  <si>
    <t xml:space="preserve"> Phòng Khảo thí - Đảm bảo chất lượng</t>
  </si>
  <si>
    <t>Nguyễn Thanh Sơn</t>
  </si>
  <si>
    <t>Nguyễn Văn Sơn</t>
  </si>
  <si>
    <t>Nguyễn Yến Nhi</t>
  </si>
  <si>
    <t>Vũ Thị Thu Thủy</t>
  </si>
  <si>
    <t>vú</t>
  </si>
  <si>
    <t>Nguyễn Chí Nhân</t>
  </si>
  <si>
    <t>Nguyễn Thị Hoa</t>
  </si>
  <si>
    <t>Thân Thị Nhung</t>
  </si>
  <si>
    <t>Phòng Thiết bị - Vật tư</t>
  </si>
  <si>
    <t>Huỳnh Thị Xuân Mai</t>
  </si>
  <si>
    <t>Trần Thị Phương Oanh</t>
  </si>
  <si>
    <t>Nguyễn Văn Chiến</t>
  </si>
  <si>
    <t>t.giáp</t>
  </si>
  <si>
    <t>Lâm Viết Dũng</t>
  </si>
  <si>
    <t>Mai Thu Hương</t>
  </si>
  <si>
    <t>Phòng Quản trị - Dịch vụ</t>
  </si>
  <si>
    <t>Nguyễn Văn Thành</t>
  </si>
  <si>
    <t xml:space="preserve"> Phòng Quản trị - Dịch vụ</t>
  </si>
  <si>
    <t>Nguyễn Trọng Phú</t>
  </si>
  <si>
    <t>Lê Hồng Anh Tuấn</t>
  </si>
  <si>
    <t>Vũ Ngọc Quang</t>
  </si>
  <si>
    <t>Đỗ Văn Trong</t>
  </si>
  <si>
    <t>Giáp Văn Thịnh</t>
  </si>
  <si>
    <t>Dương Thị Thuỷ</t>
  </si>
  <si>
    <t>Tạ Quốc Tấn</t>
  </si>
  <si>
    <t>Huỳnh Thị Thu Hương</t>
  </si>
  <si>
    <t>Trần Thị Kim Loan</t>
  </si>
  <si>
    <t>Thi Thị Phím</t>
  </si>
  <si>
    <t>Trang Thị Minh</t>
  </si>
  <si>
    <t>Nguyễn Thị Thu Trang</t>
  </si>
  <si>
    <t>Trần Thị Thu</t>
  </si>
  <si>
    <t>Thân Thị Quyết</t>
  </si>
  <si>
    <t>Nguyễn Lê Hồng Điệp</t>
  </si>
  <si>
    <t>Huỳnh Thị Thu Nga</t>
  </si>
  <si>
    <t>Lê Quang Liêm</t>
  </si>
  <si>
    <t>Lê Thị Thiện</t>
  </si>
  <si>
    <t>Đỗ Thị Bích Thủy</t>
  </si>
  <si>
    <t>Trần Thanh Quí</t>
  </si>
  <si>
    <t>Nguyễn Xuân Lợi</t>
  </si>
  <si>
    <t>Ninh Đỗ Hiệp</t>
  </si>
  <si>
    <t>Trần Văn Lý</t>
  </si>
  <si>
    <t>Nguyễn Trung Dũng</t>
  </si>
  <si>
    <t>Hoàng Ngọc Cảnh</t>
  </si>
  <si>
    <t>Hà Nhật Thanh</t>
  </si>
  <si>
    <t>Nguyễn Ngọc Hiệp</t>
  </si>
  <si>
    <t>Phan Đức Long</t>
  </si>
  <si>
    <t>Nguyễn Tất Thắng</t>
  </si>
  <si>
    <t>Phạm Thị Lê Chi</t>
  </si>
  <si>
    <t>Phạm Huy Hoàng</t>
  </si>
  <si>
    <t>Phòng Thanh tra - Pháp chế</t>
  </si>
  <si>
    <t>Lê Thị Nữ</t>
  </si>
  <si>
    <t>Bùi Hiền Lương</t>
  </si>
  <si>
    <t>Bùi Thị Dương</t>
  </si>
  <si>
    <t>Trịnh Tuấn Vũ</t>
  </si>
  <si>
    <t>Nguyễn Thị Kim Anh</t>
  </si>
  <si>
    <t>Trần Thị Thu Hà</t>
  </si>
  <si>
    <t xml:space="preserve">định lượng </t>
  </si>
  <si>
    <t>Nguyễn Thị Nhung</t>
  </si>
  <si>
    <t>Bùi Đức Phước</t>
  </si>
  <si>
    <t>Huỳnh Văn Hiếu</t>
  </si>
  <si>
    <t>Nguyễn Thanh Lâm</t>
  </si>
  <si>
    <t>Trần Quốc Định</t>
  </si>
  <si>
    <t>Phạm Minh Nghĩa</t>
  </si>
  <si>
    <t>Lê Minh Phong</t>
  </si>
  <si>
    <t>Nguyễn Thị Thanh Hòa</t>
  </si>
  <si>
    <t>Nguyễn Thị Thảo</t>
  </si>
  <si>
    <t>Trương Thị Hồng</t>
  </si>
  <si>
    <t>Trần Thanh Trúc</t>
  </si>
  <si>
    <t>Khoa - Khoa học cơ bản</t>
  </si>
  <si>
    <t>Lê Văn Bình</t>
  </si>
  <si>
    <t>Trần Kim Thu Liễu</t>
  </si>
  <si>
    <t>Nguyễn Đức Thắng</t>
  </si>
  <si>
    <t>Nguyễn Thị Huyền Nga</t>
  </si>
  <si>
    <t>Phạm Thị Thu Nga</t>
  </si>
  <si>
    <t>Lê Nguyễn Mỹ Trâm</t>
  </si>
  <si>
    <t>Nguyễn Thanh Tú</t>
  </si>
  <si>
    <t>Cao Thị Nga</t>
  </si>
  <si>
    <t>Võ Thị Hồng Lan</t>
  </si>
  <si>
    <t>Nguyễn Thị Cẩm Thạch</t>
  </si>
  <si>
    <t>Nguyễn Văn Đông</t>
  </si>
  <si>
    <t>Vương Thanh Thuỷ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</si>
  <si>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</si>
  <si>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</si>
  <si>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</si>
  <si>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</si>
  <si>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</si>
  <si>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</si>
  <si>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Trịnh Khắc Vũ</t>
  </si>
  <si>
    <t>Nguyễn Thị Thanh Tú</t>
  </si>
  <si>
    <t>Nguyễn Thị Thuỷ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</si>
  <si>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</si>
  <si>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</si>
  <si>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</si>
  <si>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</si>
  <si>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</si>
  <si>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</si>
  <si>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Dương Đức Kiên</t>
  </si>
  <si>
    <t>Nguyễn Thị Thu Hà</t>
  </si>
  <si>
    <t>Ngô Thanh Điền</t>
  </si>
  <si>
    <t>Phạm Thị Thu Hiền</t>
  </si>
  <si>
    <t>Đặng Thị Nhật Minh</t>
  </si>
  <si>
    <t>Khoa - Lý luận chính trị</t>
  </si>
  <si>
    <t>Nguyễn Anh Kiệt</t>
  </si>
  <si>
    <t>Lê Thị Hồng Vân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</si>
  <si>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</si>
  <si>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</si>
  <si>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</si>
  <si>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</si>
  <si>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</si>
  <si>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</si>
  <si>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</si>
  <si>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Nguyễn Ngọc Quỳnh</t>
  </si>
  <si>
    <t>Lê Thị Mai Hường</t>
  </si>
  <si>
    <t>Trần Văn Lượng</t>
  </si>
  <si>
    <t>Trần Thị Hồng Thu</t>
  </si>
  <si>
    <t>Đỗ Thị Ngát</t>
  </si>
  <si>
    <t>Hoàng Thị Trang</t>
  </si>
  <si>
    <t>Nguyễn Tiến Nhân</t>
  </si>
  <si>
    <t>Nguyễn Tam Cương</t>
  </si>
  <si>
    <t>Chung Trần Thế Vinh</t>
  </si>
  <si>
    <t>Phan Văn Thành</t>
  </si>
  <si>
    <t>Đỗ Thị Phương Khanh</t>
  </si>
  <si>
    <t>Trương Thị Phương Hồng</t>
  </si>
  <si>
    <t>Vũ Quang Khải</t>
  </si>
  <si>
    <t>Trần Đình Khải</t>
  </si>
  <si>
    <t>Nguyễn Thanh Vĩnh Phúc</t>
  </si>
  <si>
    <t>Phan Thị Xuân Trang</t>
  </si>
  <si>
    <t>Vũ Đức Pháp</t>
  </si>
  <si>
    <t>Dương Minh Chung</t>
  </si>
  <si>
    <t>Nguyễn Thanh Vũ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</si>
  <si>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</si>
  <si>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</si>
  <si>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</si>
  <si>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</si>
  <si>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</si>
  <si>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</si>
  <si>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</si>
  <si>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Giáp Đức Nhận</t>
  </si>
  <si>
    <t>Dương Thị Hồng</t>
  </si>
  <si>
    <t>Võ Minh Quang</t>
  </si>
  <si>
    <t>Võ Thị Lệ Trân</t>
  </si>
  <si>
    <t>Hồ Thị Khuyên</t>
  </si>
  <si>
    <t>Võ Đắc Thịnh</t>
  </si>
  <si>
    <t>Khoa - Khoa Công nghệ Động lực</t>
  </si>
  <si>
    <t>Nguyễn Anh Tuấn</t>
  </si>
  <si>
    <t>Nguyễn Hữu Mạnh</t>
  </si>
  <si>
    <t>Phan Anh Tuấn Kiệt</t>
  </si>
  <si>
    <t>Triệu Phú Nguyên</t>
  </si>
  <si>
    <t>Đặng Thái Sơn</t>
  </si>
  <si>
    <t>Nguyễn Thái Bình</t>
  </si>
  <si>
    <t>Nguyễn Thành Đức</t>
  </si>
  <si>
    <t>Nguyễn Minh Thái</t>
  </si>
  <si>
    <t>Hà Quốc Bảo</t>
  </si>
  <si>
    <t>Hoàng Phúc Bảo</t>
  </si>
  <si>
    <t>Phạm Nguyễn Đức Trung</t>
  </si>
  <si>
    <t>Trần Minh Tuấn</t>
  </si>
  <si>
    <t>Trần Quốc Duy</t>
  </si>
  <si>
    <t>Kiều Trung Tín</t>
  </si>
  <si>
    <t>Nguyễn Thanh Hùng</t>
  </si>
  <si>
    <t>Hồ Văn Hoá</t>
  </si>
  <si>
    <t>Nguyễn Việt Tiến</t>
  </si>
  <si>
    <t>Nguyễn Thị Tuyết</t>
  </si>
  <si>
    <t>Tạ Minh Cường</t>
  </si>
  <si>
    <t>Khoa Công nghệ Điện - Điện tử</t>
  </si>
  <si>
    <t>Nguyễn Minh Đức(A)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</si>
  <si>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</si>
  <si>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</si>
  <si>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</si>
  <si>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</si>
  <si>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</si>
  <si>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</si>
  <si>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</si>
  <si>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Thùy Dương</t>
  </si>
  <si>
    <t>Nguyễn Hồng Đức</t>
  </si>
  <si>
    <t>Nguyễn Văn Yên</t>
  </si>
  <si>
    <t>Nguyễn Minh Đức(B)</t>
  </si>
  <si>
    <t>Mạnh Lê Hoàn</t>
  </si>
  <si>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</si>
  <si>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</si>
  <si>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</si>
  <si>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</si>
  <si>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</si>
  <si>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</si>
  <si>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</si>
  <si>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</si>
  <si>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</si>
  <si>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</si>
  <si>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</si>
  <si>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</si>
  <si>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</si>
  <si>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</si>
  <si>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Lê Thị Hà Giang</t>
  </si>
  <si>
    <t>Châu Văn Bảo</t>
  </si>
  <si>
    <t>Trần Nguyên Bảo Trân</t>
  </si>
  <si>
    <t>Nguyễn Thị Hải Hà</t>
  </si>
  <si>
    <t>Nguyễn Vân Giang</t>
  </si>
  <si>
    <t xml:space="preserve"> Khoa Công nghệ Thông tin</t>
  </si>
  <si>
    <t>Nguyễn Khoa</t>
  </si>
  <si>
    <t>Nguyễn Thị Thủy</t>
  </si>
  <si>
    <t>Lê Quý Hưng Quốc</t>
  </si>
  <si>
    <t>Nguyễn Sanh Cường</t>
  </si>
  <si>
    <t>Nguyễn Văn Minh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</si>
  <si>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</si>
  <si>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</si>
  <si>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</si>
  <si>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</si>
  <si>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</si>
  <si>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</si>
  <si>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</si>
  <si>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</si>
  <si>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</si>
  <si>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</si>
  <si>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</si>
  <si>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</si>
  <si>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</si>
  <si>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</si>
  <si>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</si>
  <si>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</si>
  <si>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Nguyễn Ngọc Tuyên</t>
  </si>
  <si>
    <t>Nguyễn Tiến Việt Dũng</t>
  </si>
  <si>
    <t>Lương Minh Dũng</t>
  </si>
  <si>
    <t>Huỳnh Bá Triết</t>
  </si>
  <si>
    <t>Đỗ Thị Hồng</t>
  </si>
  <si>
    <t>Bùi Đặng Hoàng Tuấn</t>
  </si>
  <si>
    <t>Mai Chiếm Tuấn</t>
  </si>
  <si>
    <t>Nguyễn Duy Đạt</t>
  </si>
  <si>
    <t>Nguyễn Cao Phong</t>
  </si>
  <si>
    <t>Mai Nguyễn Hoàng Yến</t>
  </si>
  <si>
    <t>Trương Việt Khánh Trang</t>
  </si>
  <si>
    <t xml:space="preserve"> Khoa Công nghệ May - Thời trang</t>
  </si>
  <si>
    <t>Nguyễn Bạch Cẩm Dung</t>
  </si>
  <si>
    <t>Phạm Thị Thanh Thúy</t>
  </si>
  <si>
    <t>Chế Vân Cầm</t>
  </si>
  <si>
    <t>Bùi Thị Ngọc Sương</t>
  </si>
  <si>
    <t>Nguyễn Thị Hiền</t>
  </si>
  <si>
    <t>Lâm Thị Phương Thuỳ</t>
  </si>
  <si>
    <t>Nguyễn Ngọc Thọ</t>
  </si>
  <si>
    <t>Trần Hồng Thảo</t>
  </si>
  <si>
    <t>Đỗ Tuấn Việt</t>
  </si>
  <si>
    <t xml:space="preserve"> Trung tâm Truyền thông - Thư viện</t>
  </si>
  <si>
    <t>Nguyễn Hữu Thiện</t>
  </si>
  <si>
    <t>Đặng Thu Hà</t>
  </si>
  <si>
    <t>Nguyễn Tứ Cảnh</t>
  </si>
  <si>
    <t>Trương Hữu Lộc</t>
  </si>
  <si>
    <t>Trần Thị Diễm Thúy</t>
  </si>
  <si>
    <t>Hà Thị Hậu</t>
  </si>
  <si>
    <t>Nguyễn Thị Trang</t>
  </si>
  <si>
    <t>Đỗ Công Thành</t>
  </si>
  <si>
    <t>Trung tâm Đào tạo Lý Tự Trọng</t>
  </si>
  <si>
    <t>Lương Thị Thắm</t>
  </si>
  <si>
    <t>Đỗ Thị Tâm</t>
  </si>
  <si>
    <t>Trang Thị Xuân Uyên</t>
  </si>
  <si>
    <t>Trung tâm Y tế</t>
  </si>
  <si>
    <t>Bùi Thị Lan Anh</t>
  </si>
  <si>
    <t>Lê Thị Huyền</t>
  </si>
  <si>
    <t>Nguyễn Thị Nhuận</t>
  </si>
  <si>
    <t>Nguyễn Thị Thuỳ</t>
  </si>
  <si>
    <t>Nguyễn Thị Ngọc Anh</t>
  </si>
  <si>
    <t xml:space="preserve">Phạm Huỳnh Kim Ngân </t>
  </si>
  <si>
    <t>Nguyễn Trọng Nghĩa</t>
  </si>
  <si>
    <t>Khoa Kinh tế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</si>
  <si>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</si>
  <si>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</si>
  <si>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</si>
  <si>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</si>
  <si>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</si>
  <si>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</si>
  <si>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</si>
  <si>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</si>
  <si>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Đào Anh Tuấn</t>
  </si>
  <si>
    <t>Võ Thị Kim Thư</t>
  </si>
  <si>
    <t>Nguyễn Mỹ Tiên</t>
  </si>
  <si>
    <t>Trần Thị Ngọc Dung</t>
  </si>
  <si>
    <t>Võ Phước Quang</t>
  </si>
  <si>
    <t>Khoa Công Nghệ Nhiệt – Lạnh</t>
  </si>
  <si>
    <t>Nguyễn Vũ Xuân Thì</t>
  </si>
  <si>
    <t>Đặng Thế Huân</t>
  </si>
  <si>
    <t>Võ Anh Hào</t>
  </si>
  <si>
    <t>Đỗ Trọng Quý</t>
  </si>
  <si>
    <t>Phan Văn Hoà</t>
  </si>
  <si>
    <t>Đinh Đồng Hiệp</t>
  </si>
  <si>
    <t>Trần Đình Khoa</t>
  </si>
  <si>
    <t>Võ Thị Tuyết</t>
  </si>
  <si>
    <t>Hoàng Văn Viết</t>
  </si>
  <si>
    <t>Võ Tấn Kiệt</t>
  </si>
  <si>
    <t xml:space="preserve">Định lượng </t>
  </si>
  <si>
    <t>Họ và tên</t>
  </si>
  <si>
    <t xml:space="preserve">Họ và </t>
  </si>
  <si>
    <t xml:space="preserve">Tên </t>
  </si>
  <si>
    <t>Năm sinh</t>
  </si>
  <si>
    <t>Tuổi</t>
  </si>
  <si>
    <t xml:space="preserve">Tuổi 2019 </t>
  </si>
  <si>
    <t>Giới tính</t>
  </si>
  <si>
    <t>Đơn vị</t>
  </si>
  <si>
    <t>Thảo</t>
  </si>
  <si>
    <t>Nữ</t>
  </si>
  <si>
    <t>Thuỳ</t>
  </si>
  <si>
    <t>Dung</t>
  </si>
  <si>
    <t>Sương</t>
  </si>
  <si>
    <t>Cầm</t>
  </si>
  <si>
    <t>Thọ</t>
  </si>
  <si>
    <t>Nam</t>
  </si>
  <si>
    <t>Thúy</t>
  </si>
  <si>
    <t>Trang</t>
  </si>
  <si>
    <t>Hiền</t>
  </si>
  <si>
    <t>Tuyên</t>
  </si>
  <si>
    <t>Trường</t>
  </si>
  <si>
    <t>Hồng</t>
  </si>
  <si>
    <t>Danh</t>
  </si>
  <si>
    <t>Linh</t>
  </si>
  <si>
    <t>Thái</t>
  </si>
  <si>
    <t>Phong</t>
  </si>
  <si>
    <t>Xuyên</t>
  </si>
  <si>
    <t>Quyên</t>
  </si>
  <si>
    <t>Yến</t>
  </si>
  <si>
    <t>Khánh</t>
  </si>
  <si>
    <t>Quốc</t>
  </si>
  <si>
    <t>Thư</t>
  </si>
  <si>
    <t>Đoàn</t>
  </si>
  <si>
    <t>Vọng</t>
  </si>
  <si>
    <t>Dũng</t>
  </si>
  <si>
    <t>Tuấn</t>
  </si>
  <si>
    <t>Đôn</t>
  </si>
  <si>
    <t>Minh</t>
  </si>
  <si>
    <t>Đạt</t>
  </si>
  <si>
    <t>Cường</t>
  </si>
  <si>
    <t>Giang</t>
  </si>
  <si>
    <t>Thủy</t>
  </si>
  <si>
    <t>Khoa</t>
  </si>
  <si>
    <t>Hồ Ngọc Chi</t>
  </si>
  <si>
    <t>Chi</t>
  </si>
  <si>
    <t>Huỳnh Quốc Dũng</t>
  </si>
  <si>
    <t>Nhi</t>
  </si>
  <si>
    <t>Tuyết</t>
  </si>
  <si>
    <t>Nhân</t>
  </si>
  <si>
    <t>Đào</t>
  </si>
  <si>
    <t>Sơn</t>
  </si>
  <si>
    <t>Triết</t>
  </si>
  <si>
    <t>Thuỷ</t>
  </si>
  <si>
    <t>Lợi</t>
  </si>
  <si>
    <t>Hiệp</t>
  </si>
  <si>
    <t>Quang</t>
  </si>
  <si>
    <t>Trong</t>
  </si>
  <si>
    <t>Thịnh</t>
  </si>
  <si>
    <t>Nhận</t>
  </si>
  <si>
    <t>Thành</t>
  </si>
  <si>
    <t>Phú</t>
  </si>
  <si>
    <t>Liêm</t>
  </si>
  <si>
    <t>Thu</t>
  </si>
  <si>
    <t>Tấn</t>
  </si>
  <si>
    <t>Điệp</t>
  </si>
  <si>
    <t>Quyết</t>
  </si>
  <si>
    <t>Loan</t>
  </si>
  <si>
    <t>Nga</t>
  </si>
  <si>
    <t>Thiện</t>
  </si>
  <si>
    <t>Hương</t>
  </si>
  <si>
    <t>Phím</t>
  </si>
  <si>
    <t>Quí</t>
  </si>
  <si>
    <t>Hậu</t>
  </si>
  <si>
    <t>Lộc</t>
  </si>
  <si>
    <t>Hà</t>
  </si>
  <si>
    <t>Việt</t>
  </si>
  <si>
    <t>Cảnh</t>
  </si>
  <si>
    <t>Đệ</t>
  </si>
  <si>
    <t>tên</t>
  </si>
  <si>
    <t>Bảo</t>
  </si>
  <si>
    <t>Trung</t>
  </si>
  <si>
    <t>Hoá</t>
  </si>
  <si>
    <t>Duy</t>
  </si>
  <si>
    <t>Kiệt</t>
  </si>
  <si>
    <t>Tín</t>
  </si>
  <si>
    <t>Hùng</t>
  </si>
  <si>
    <t>Mạnh</t>
  </si>
  <si>
    <t>Nguyên</t>
  </si>
  <si>
    <t>Đức</t>
  </si>
  <si>
    <t>Bình</t>
  </si>
  <si>
    <t>Trần Văn đông</t>
  </si>
  <si>
    <t>đông</t>
  </si>
  <si>
    <t>Trần Thế Sơn</t>
  </si>
  <si>
    <t>Nguyễn Lương Tâm</t>
  </si>
  <si>
    <t>Tâm</t>
  </si>
  <si>
    <t>Trúc</t>
  </si>
  <si>
    <t>Kiên</t>
  </si>
  <si>
    <t>Mai</t>
  </si>
  <si>
    <t>Vũ</t>
  </si>
  <si>
    <t>Phương</t>
  </si>
  <si>
    <t>Điền</t>
  </si>
  <si>
    <t>Trân</t>
  </si>
  <si>
    <t>Tú</t>
  </si>
  <si>
    <t>Tân</t>
  </si>
  <si>
    <t>Lan</t>
  </si>
  <si>
    <t>Trâm</t>
  </si>
  <si>
    <t>Thạch</t>
  </si>
  <si>
    <t>Đông</t>
  </si>
  <si>
    <t>Liễu</t>
  </si>
  <si>
    <t>Thắng</t>
  </si>
  <si>
    <t>Thắm</t>
  </si>
  <si>
    <t>Ngát</t>
  </si>
  <si>
    <t>Thơm</t>
  </si>
  <si>
    <t>Huyên</t>
  </si>
  <si>
    <t>Quỳnh</t>
  </si>
  <si>
    <t>Vân</t>
  </si>
  <si>
    <t>Vinh</t>
  </si>
  <si>
    <t>Lượng</t>
  </si>
  <si>
    <t>Dinh</t>
  </si>
  <si>
    <t>Thông</t>
  </si>
  <si>
    <t>Hải</t>
  </si>
  <si>
    <t>Pháp</t>
  </si>
  <si>
    <t>Chung</t>
  </si>
  <si>
    <t>Khanh</t>
  </si>
  <si>
    <t>Long</t>
  </si>
  <si>
    <t>Phúc</t>
  </si>
  <si>
    <t>Khải</t>
  </si>
  <si>
    <t>Cương</t>
  </si>
  <si>
    <t>Nguyễn Thanh Giang</t>
  </si>
  <si>
    <t>Nguyễn Hồng Phúc</t>
  </si>
  <si>
    <t>Chiêu</t>
  </si>
  <si>
    <t>Trí</t>
  </si>
  <si>
    <t>Dương</t>
  </si>
  <si>
    <t>Nhàn</t>
  </si>
  <si>
    <t>Thử</t>
  </si>
  <si>
    <t>Hoàn</t>
  </si>
  <si>
    <t>Hiếu</t>
  </si>
  <si>
    <t>Huê</t>
  </si>
  <si>
    <t>Trinh</t>
  </si>
  <si>
    <t>Anh</t>
  </si>
  <si>
    <t>Yên</t>
  </si>
  <si>
    <t>Tiến</t>
  </si>
  <si>
    <t>Tăng</t>
  </si>
  <si>
    <t>Đức(B)</t>
  </si>
  <si>
    <t>Huân</t>
  </si>
  <si>
    <t>Đức(A)</t>
  </si>
  <si>
    <t>Traần Nam Anh</t>
  </si>
  <si>
    <t>Traần Giang Nam</t>
  </si>
  <si>
    <t>Cao Văn Tuấn</t>
  </si>
  <si>
    <t>Viết</t>
  </si>
  <si>
    <t>Hoà</t>
  </si>
  <si>
    <t>Hào</t>
  </si>
  <si>
    <t>Quý</t>
  </si>
  <si>
    <t>Thì</t>
  </si>
  <si>
    <t>Tiên</t>
  </si>
  <si>
    <t>Như</t>
  </si>
  <si>
    <t>Nghĩa</t>
  </si>
  <si>
    <t>Nghỉ hưu</t>
  </si>
  <si>
    <t>Nghỉ Hưu</t>
  </si>
  <si>
    <t>Phát</t>
  </si>
  <si>
    <t>Phước</t>
  </si>
  <si>
    <t>Nhung</t>
  </si>
  <si>
    <t>Lý</t>
  </si>
  <si>
    <t>Thanh</t>
  </si>
  <si>
    <t>Lương</t>
  </si>
  <si>
    <t>Thùy</t>
  </si>
  <si>
    <t>Hưng</t>
  </si>
  <si>
    <t>Thoa</t>
  </si>
  <si>
    <t>Ngọc</t>
  </si>
  <si>
    <t>Kính</t>
  </si>
  <si>
    <t>Hoa</t>
  </si>
  <si>
    <t>Hoàng</t>
  </si>
  <si>
    <t>Lâm</t>
  </si>
  <si>
    <t>Phòng Tồ chức - Hành chính - Tổng hợp</t>
  </si>
  <si>
    <t>Oanh</t>
  </si>
  <si>
    <t>Sa</t>
  </si>
  <si>
    <t>Phượng</t>
  </si>
  <si>
    <t>Ly</t>
  </si>
  <si>
    <t>Chì</t>
  </si>
  <si>
    <t>Nguyễn Thanh Hiền</t>
  </si>
  <si>
    <t>Trần Thanh Phương</t>
  </si>
  <si>
    <t>Tất</t>
  </si>
  <si>
    <t>Vượng</t>
  </si>
  <si>
    <t>Thơ</t>
  </si>
  <si>
    <t>Nhuận</t>
  </si>
  <si>
    <t>Sĩ</t>
  </si>
  <si>
    <t>Phạm Quang Vũ</t>
  </si>
  <si>
    <t>Khuyên</t>
  </si>
  <si>
    <t>Trần Hồng Thảo 1990</t>
  </si>
  <si>
    <t>Lâm Thị Phương Thuỳ 1984</t>
  </si>
  <si>
    <t>Nguyễn Bạch Cẩm Dung 1985</t>
  </si>
  <si>
    <t>Bùi Thị Ngọc Sương 1985</t>
  </si>
  <si>
    <t>Chế Vân Cầm 1984</t>
  </si>
  <si>
    <t>Nguyễn Ngọc Thọ 1978</t>
  </si>
  <si>
    <t>Phạm Thị Thanh Thúy 1976</t>
  </si>
  <si>
    <t>Trương Việt Khánh Trang 1970</t>
  </si>
  <si>
    <t>Nguyễn Thị Hiền 1989</t>
  </si>
  <si>
    <t>Trần Hồng Thảo 1976,40418613707</t>
  </si>
  <si>
    <t>Lâm Thị Phương Thuỳ 1976,39928576266</t>
  </si>
  <si>
    <t>Nguyễn Bạch Cẩm Dung 1976,39438538825</t>
  </si>
  <si>
    <t>Bùi Thị Ngọc Sương 1976,38948501383</t>
  </si>
  <si>
    <t>Chế Vân Cầm 1976,38458463942</t>
  </si>
  <si>
    <t>Nguyễn Ngọc Thọ 1976,37968426501</t>
  </si>
  <si>
    <t>Phạm Thị Thanh Thúy 1976,3747838906</t>
  </si>
  <si>
    <t>Trương Việt Khánh Trang 1976,36988351619</t>
  </si>
  <si>
    <t>Nguyễn Ngọc Tuyên 1988</t>
  </si>
  <si>
    <t>Lê Phi Trường 1987</t>
  </si>
  <si>
    <t>Nguyễn Thị Thu Hồng 1983</t>
  </si>
  <si>
    <t>Nguyễn Văn Danh 1983</t>
  </si>
  <si>
    <t>Vũ Thị Thái Linh 1982</t>
  </si>
  <si>
    <t>Lê Hồng Thái 1982</t>
  </si>
  <si>
    <t>Nguyễn Cao Phong 1982</t>
  </si>
  <si>
    <t>Trần Vĩnh Xuyên 1981</t>
  </si>
  <si>
    <t>Nguyễn Nguyên Hoàng Ngọc Quyên 1980</t>
  </si>
  <si>
    <t>Đỗ Thị Hải Yến 1979</t>
  </si>
  <si>
    <t>Trần Việt Khánh 1979</t>
  </si>
  <si>
    <t>Lê Quý Hưng Quốc 1978</t>
  </si>
  <si>
    <t>Nguyễn Thị Khánh Thư 1977</t>
  </si>
  <si>
    <t>Đặng Ngọc Đoàn 1977</t>
  </si>
  <si>
    <t>Dương Ngọc Vọng 1975</t>
  </si>
  <si>
    <t>Bùi Văn Dũng 1975</t>
  </si>
  <si>
    <t>Mai Chiếm Tuấn 1975</t>
  </si>
  <si>
    <t>Võ Anh Trang 1974</t>
  </si>
  <si>
    <t>Nguyễn Văn Đôn 1974</t>
  </si>
  <si>
    <t>Nguyễn Văn Minh 1971</t>
  </si>
  <si>
    <t>Lê Tất Đạt 1970</t>
  </si>
  <si>
    <t>Nguyễn Sanh Cường 1969</t>
  </si>
  <si>
    <t>Nguyễn Vân Giang 1967</t>
  </si>
  <si>
    <t>Nguyễn Thị Thủy 1966</t>
  </si>
  <si>
    <t>Nguyễn Khoa 1963</t>
  </si>
  <si>
    <t>Hồ Ngọc Chi 1978</t>
  </si>
  <si>
    <t>Huỳnh Quốc Dũng 1974</t>
  </si>
  <si>
    <t>Nguyễn Yến Nhi 1989</t>
  </si>
  <si>
    <t>Lương Minh Dũng 1989</t>
  </si>
  <si>
    <t>Nguyễn Thị Tuyết 1987</t>
  </si>
  <si>
    <t>Vũ Thị Thu Thủy 1986</t>
  </si>
  <si>
    <t>Nguyễn Chí Nhân 1978</t>
  </si>
  <si>
    <t>Võ Thị Anh Đào 1965</t>
  </si>
  <si>
    <t>Nguyễn Văn Sơn 1965</t>
  </si>
  <si>
    <t>Nguyễn Thanh Sơn 1963</t>
  </si>
  <si>
    <t>Huỳnh Bá Triết 1994</t>
  </si>
  <si>
    <t>Lê Hồng Anh Tuấn 1991</t>
  </si>
  <si>
    <t>Nguyễn Tiến Việt Dũng 1989</t>
  </si>
  <si>
    <t>Dương Thị Thuỷ 1989</t>
  </si>
  <si>
    <t>Nguyễn Xuân Lợi 1986</t>
  </si>
  <si>
    <t>Ninh Đỗ Hiệp 1986</t>
  </si>
  <si>
    <t>Bùi Đặng Hoàng Tuấn 1986</t>
  </si>
  <si>
    <t>Vũ Ngọc Quang 1984</t>
  </si>
  <si>
    <t>Đỗ Văn Trong 1982</t>
  </si>
  <si>
    <t>Giáp Văn Thịnh 1982</t>
  </si>
  <si>
    <t>Giáp Đức Nhận 1976</t>
  </si>
  <si>
    <t>Nguyễn Văn Thành 1974</t>
  </si>
  <si>
    <t>Nguyễn Trọng Phú 1976</t>
  </si>
  <si>
    <t>Lê Quang Liêm 1972</t>
  </si>
  <si>
    <t>Trần Thị Thu 1971</t>
  </si>
  <si>
    <t>Tạ Quốc Tấn 1971</t>
  </si>
  <si>
    <t>Nguyễn Lê Hồng Điệp 1968</t>
  </si>
  <si>
    <t>Đỗ Thị Bích Thủy 1968</t>
  </si>
  <si>
    <t>Nguyễn Thị Thu Trang 1967</t>
  </si>
  <si>
    <t>Thân Thị Quyết 1966</t>
  </si>
  <si>
    <t>Trần Thị Kim Loan 1965</t>
  </si>
  <si>
    <t>Huỳnh Thị Thu Nga 1965</t>
  </si>
  <si>
    <t>Lê Thị Thiện 1965</t>
  </si>
  <si>
    <t>Huỳnh Thị Thu Hương 1964</t>
  </si>
  <si>
    <t>Thi Thị Phím 1964</t>
  </si>
  <si>
    <t>Trang Thị Minh 1964</t>
  </si>
  <si>
    <t>Đỗ Thị Hồng 1962</t>
  </si>
  <si>
    <t>Trần Thanh Quí 1953</t>
  </si>
  <si>
    <t>Hà Thị Hậu 1990</t>
  </si>
  <si>
    <t>Nguyễn Thị Trang 1988</t>
  </si>
  <si>
    <t>Trương Hữu Lộc 1980</t>
  </si>
  <si>
    <t>Đặng Thu Hà 1979</t>
  </si>
  <si>
    <t>Đỗ Tuấn Việt 1977</t>
  </si>
  <si>
    <t>Trần Thị Diễm Thúy 1974</t>
  </si>
  <si>
    <t>Nguyễn Tứ Cảnh 1964</t>
  </si>
  <si>
    <t>Đinh Văn Đệ 1972</t>
  </si>
  <si>
    <t>Đinh Hồng Minh 1969</t>
  </si>
  <si>
    <t>Phạm Hữu Lộc 1966</t>
  </si>
  <si>
    <t>Họ và tên Năm sinh</t>
  </si>
  <si>
    <t>Hà Quốc Bảo 1987</t>
  </si>
  <si>
    <t>Phạm Nguyễn Đức Trung 1987</t>
  </si>
  <si>
    <t>Hồ Văn Hoá 1987</t>
  </si>
  <si>
    <t>Trần Minh Tuấn 1986</t>
  </si>
  <si>
    <t>Trần Quốc Duy 1985</t>
  </si>
  <si>
    <t>Đặng Thái Sơn 1984</t>
  </si>
  <si>
    <t>Nguyễn Minh Thái 1984</t>
  </si>
  <si>
    <t>Hoàng Phúc Bảo 1984</t>
  </si>
  <si>
    <t>Phan Anh Tuấn Kiệt 1983</t>
  </si>
  <si>
    <t>Kiều Trung Tín 1982</t>
  </si>
  <si>
    <t>Nguyễn Thanh Hùng 1982</t>
  </si>
  <si>
    <t>Nguyễn Anh Tuấn 1981</t>
  </si>
  <si>
    <t>Nguyễn Hữu Mạnh 1980</t>
  </si>
  <si>
    <t>Triệu Phú Nguyên 1980</t>
  </si>
  <si>
    <t>Võ Đắc Thịnh 1979</t>
  </si>
  <si>
    <t>Nguyễn Thành Đức 1978</t>
  </si>
  <si>
    <t>Nguyễn Thái Bình 1973</t>
  </si>
  <si>
    <t>Trần Văn đông 1990</t>
  </si>
  <si>
    <t>Trần Thế Sơn 1990</t>
  </si>
  <si>
    <t>Nguyễn Lương Tâm 1970</t>
  </si>
  <si>
    <t>Trần Thanh Trúc 1990</t>
  </si>
  <si>
    <t>Đinh Trần Phương Thảo 1990</t>
  </si>
  <si>
    <t>Phạm Thị Thu Hiền 1988</t>
  </si>
  <si>
    <t>Dương Đức Kiên 1986</t>
  </si>
  <si>
    <t>Hà Như Mai 1986</t>
  </si>
  <si>
    <t>Nguyễn Thị Thuỷ 1983</t>
  </si>
  <si>
    <t>Giang Phi Hùng 1983</t>
  </si>
  <si>
    <t>Nguyễn Thị Thu Hà 1982</t>
  </si>
  <si>
    <t>Lê Văn Bình 1982</t>
  </si>
  <si>
    <t>Trịnh Khắc Vũ 1981</t>
  </si>
  <si>
    <t>Nguyễn Mạnh Phương 1981</t>
  </si>
  <si>
    <t>Nguyễn Phương Hà 1979</t>
  </si>
  <si>
    <t>Trần Thị Ánh Tuyết 1979</t>
  </si>
  <si>
    <t>Ngô Thanh Điền 1979</t>
  </si>
  <si>
    <t>Nguyễn Thị Bảo Trân 1978</t>
  </si>
  <si>
    <t>Nguyễn Thị Thanh Tú 1978</t>
  </si>
  <si>
    <t>Nguyễn Phú Tân 1977</t>
  </si>
  <si>
    <t>Phạm Thị Thu Nga 1976</t>
  </si>
  <si>
    <t>Nguyễn Thị Thu Tâm 1976</t>
  </si>
  <si>
    <t>Nguyễn Thanh Tú 1976</t>
  </si>
  <si>
    <t>Đặng Thị Kiến Trúc 1975</t>
  </si>
  <si>
    <t>Nguyễn Thị Huyền Nga 1974</t>
  </si>
  <si>
    <t>Võ Thị Hồng Lan 1974</t>
  </si>
  <si>
    <t>Lê Thái Hùng 1974</t>
  </si>
  <si>
    <t>Vương Thanh Thuỷ 1972</t>
  </si>
  <si>
    <t>Lê Nguyễn Mỹ Trâm 1971</t>
  </si>
  <si>
    <t>Cao Thị Nga 1971</t>
  </si>
  <si>
    <t>Nguyễn Thị Cẩm Thạch 1970</t>
  </si>
  <si>
    <t>Nguyễn Văn Hậu 1969</t>
  </si>
  <si>
    <t>Nguyễn Văn Đông 1966</t>
  </si>
  <si>
    <t>Trần Kim Thu Liễu 1965</t>
  </si>
  <si>
    <t>Nguyễn Đức Thắng 1965</t>
  </si>
  <si>
    <t>Cao Thị Hồng Thắm 1985</t>
  </si>
  <si>
    <t>Phan Thị Thùy Trang 1985</t>
  </si>
  <si>
    <t>Đỗ Thị Ngát 1985</t>
  </si>
  <si>
    <t>Đỗ Thị Thơm 1983</t>
  </si>
  <si>
    <t>Hoàng Thị Trang 1983</t>
  </si>
  <si>
    <t>Đinh Thị Huyên 1982</t>
  </si>
  <si>
    <t>Nguyễn Ngọc Quỳnh 1981</t>
  </si>
  <si>
    <t>Lê Thị Hồng Vân 1980</t>
  </si>
  <si>
    <t>Phạm Thị Vinh 1980</t>
  </si>
  <si>
    <t>Trần Thị Hồng Thu 1980</t>
  </si>
  <si>
    <t>Trần Văn Lượng 1979</t>
  </si>
  <si>
    <t>Nguyễn Thị Dinh 1976</t>
  </si>
  <si>
    <t>Bùi Thành Dũng 1970</t>
  </si>
  <si>
    <t>Đặng Thị Nhật Minh 1967</t>
  </si>
  <si>
    <t>Nguyễn Anh Kiệt 1965</t>
  </si>
  <si>
    <t>Dương Thị Hồng 1989</t>
  </si>
  <si>
    <t>Bùi Anh Tuấn 1988</t>
  </si>
  <si>
    <t>Trần Minh Thông 1987</t>
  </si>
  <si>
    <t>Nguyễn Duy Hải 1984</t>
  </si>
  <si>
    <t>Nguyễn Ngọc Quỳnh 1983</t>
  </si>
  <si>
    <t>Chung Trần Thế Vinh 1981</t>
  </si>
  <si>
    <t>Trần Thị Hương 1980</t>
  </si>
  <si>
    <t>Vũ Đức Pháp 1978</t>
  </si>
  <si>
    <t>Lư Thị Yến Vũ 1976</t>
  </si>
  <si>
    <t>Dương Minh Chung 1976</t>
  </si>
  <si>
    <t>Đỗ Thị Phương Khanh 1975</t>
  </si>
  <si>
    <t>Trương Thị Phương Hồng 1975</t>
  </si>
  <si>
    <t>Nguyễn Thanh Vũ 1975</t>
  </si>
  <si>
    <t>Nguyễn Thành Long 1975</t>
  </si>
  <si>
    <t>Nguyễn Tiến Dũng 1973</t>
  </si>
  <si>
    <t>Nguyễn Thanh Vĩnh Phúc 1972</t>
  </si>
  <si>
    <t>Phan Thị Xuân Trang 1971</t>
  </si>
  <si>
    <t>Vũ Quang Khải 1971</t>
  </si>
  <si>
    <t>Trần Đình Khải 1968</t>
  </si>
  <si>
    <t>Nguyễn Tam Cương 1963</t>
  </si>
  <si>
    <t>Phan Văn Thành 1964</t>
  </si>
  <si>
    <t>Võ Minh Quang 1963</t>
  </si>
  <si>
    <t>Hà Phước Tuấn 1960</t>
  </si>
  <si>
    <t>Nguyễn Thanh Giang 1977</t>
  </si>
  <si>
    <t>Nguyễn Hồng Phúc 1989</t>
  </si>
  <si>
    <t>Nguyễn Thùy Linh 1986</t>
  </si>
  <si>
    <t>Nguyễn Minh Đức Cường 1985</t>
  </si>
  <si>
    <t>Đỗ Huỳnh Thanh Phong 1983</t>
  </si>
  <si>
    <t>Vũ Hạnh Chiêu 1982</t>
  </si>
  <si>
    <t>Bốc Minh Trí 1982</t>
  </si>
  <si>
    <t>Nguyễn Thùy Dương 1980</t>
  </si>
  <si>
    <t>Nguyễn Thị Tố Nga 1980</t>
  </si>
  <si>
    <t>Nguyễn Trần Thanh Nhàn 1979</t>
  </si>
  <si>
    <t>Quách Minh Thử 1979</t>
  </si>
  <si>
    <t>Mạnh Lê Hoàn 1979</t>
  </si>
  <si>
    <t>Nguyễn Thị Ngọc Hiền 1978</t>
  </si>
  <si>
    <t>Trần Trung Hiếu 1978</t>
  </si>
  <si>
    <t>Tăng Cẩm Huê 1977</t>
  </si>
  <si>
    <t>Trần Hiếu Trinh 1977</t>
  </si>
  <si>
    <t>Trần Nguyên Bảo Trân 1977</t>
  </si>
  <si>
    <t>Ngô Hoàng Anh 1976</t>
  </si>
  <si>
    <t>Lê Tiến Đạt 1976</t>
  </si>
  <si>
    <t>Đặng Đức Minh 1974</t>
  </si>
  <si>
    <t>Châu Văn Bảo 1974</t>
  </si>
  <si>
    <t>Nguyễn Văn Yên 1973</t>
  </si>
  <si>
    <t>Huỳnh Ngọc Mai 1972</t>
  </si>
  <si>
    <t>Trần Công Tiến 1972</t>
  </si>
  <si>
    <t>Nguyễn Hồng Đức 1971</t>
  </si>
  <si>
    <t>Ngô Phong Cường 1968</t>
  </si>
  <si>
    <t>Nguyễn Anh Tăng 1967</t>
  </si>
  <si>
    <t>Võ Cường 1966</t>
  </si>
  <si>
    <t>Nguyễn Minh Đức(B) 1966</t>
  </si>
  <si>
    <t>Tạ Minh Cường 1965</t>
  </si>
  <si>
    <t>Lê Thế Huân 1965</t>
  </si>
  <si>
    <t>Nguyễn Minh Đức(A) 1960</t>
  </si>
  <si>
    <t>Traần Nam Anh 1989</t>
  </si>
  <si>
    <t>Traần Giang Nam 1985</t>
  </si>
  <si>
    <t>Cao Văn Tuấn 1988</t>
  </si>
  <si>
    <t>Hoàng Văn Viết 1990</t>
  </si>
  <si>
    <t>Trần Đình Khoa 1986</t>
  </si>
  <si>
    <t>Phan Văn Hoà 1980</t>
  </si>
  <si>
    <t>Võ Anh Hào 1975</t>
  </si>
  <si>
    <t>Đỗ Trọng Quý 1972</t>
  </si>
  <si>
    <t>Nguyễn Vũ Xuân Thì 1971</t>
  </si>
  <si>
    <t>Đặng Thế Huân 1969</t>
  </si>
  <si>
    <t>Đinh Đồng Hiệp 1964</t>
  </si>
  <si>
    <t>Võ Phước Quang 1959</t>
  </si>
  <si>
    <t>Đào Anh Tuấn 1990</t>
  </si>
  <si>
    <t>Nguyễn Mỹ Tiên 1990</t>
  </si>
  <si>
    <t>Bùi Ánh Tuyết 1989</t>
  </si>
  <si>
    <t>Trần Thị Ngọc Dung 1985</t>
  </si>
  <si>
    <t>Lê Thị Thu Thảo 1983</t>
  </si>
  <si>
    <t>Phạm Quỳnh Như 1982</t>
  </si>
  <si>
    <t>Lưu Thị Thúy 1980</t>
  </si>
  <si>
    <t>Lê Xuân Thủy 1980</t>
  </si>
  <si>
    <t>Lữ Xuân Trang 1980</t>
  </si>
  <si>
    <t>Trịnh Hoàng Hiệp 1977</t>
  </si>
  <si>
    <t>Nguyễn Trọng Nghĩa 1972</t>
  </si>
  <si>
    <t>Nguyễn Tiến Nhân 1959</t>
  </si>
  <si>
    <t>Huỳnh Bá Thành 1958</t>
  </si>
  <si>
    <t>Phan Ngọc Phát 1958</t>
  </si>
  <si>
    <t>Hồ Thị Tuyết 1954</t>
  </si>
  <si>
    <t>Bùi Đức Phước 1993</t>
  </si>
  <si>
    <t>Huỳnh Văn Hiếu 1983</t>
  </si>
  <si>
    <t>Trần Thị Thu Hà 1982</t>
  </si>
  <si>
    <t>Nguyễn Trung Dũng 1982</t>
  </si>
  <si>
    <t>Nguyễn Thị Nhung 1981</t>
  </si>
  <si>
    <t>Phạm Thị Lê Chi 1980</t>
  </si>
  <si>
    <t>Bùi Thị Dương 1978</t>
  </si>
  <si>
    <t>Nguyễn Thị Kim Anh 1975</t>
  </si>
  <si>
    <t>Phan Đức Long 1974</t>
  </si>
  <si>
    <t>Nguyễn Ngọc Hiệp 1973</t>
  </si>
  <si>
    <t>Trịnh Tuấn Vũ 1973</t>
  </si>
  <si>
    <t>Võ Thị Tuyết 1971</t>
  </si>
  <si>
    <t>Lê Thị Nữ 1967</t>
  </si>
  <si>
    <t>Nguyễn Tất Thắng 1966</t>
  </si>
  <si>
    <t>Trần Văn Lý 1965</t>
  </si>
  <si>
    <t>Hà Nhật Thanh 1962</t>
  </si>
  <si>
    <t>Hoàng Ngọc Cảnh 1958</t>
  </si>
  <si>
    <t>Bùi Hiền Lương 1958</t>
  </si>
  <si>
    <t>Lê Hửu Nhân  1994</t>
  </si>
  <si>
    <t>Nguyễn Thị Minh Thùy 1993</t>
  </si>
  <si>
    <t>Nguyễn Thị Hồng Thắm 1991</t>
  </si>
  <si>
    <t>Phạm Lê Đông Hưng 1991</t>
  </si>
  <si>
    <t>Trần Thị Thảo Vân 1988</t>
  </si>
  <si>
    <t>Trần Thị Minh Thoa 1983</t>
  </si>
  <si>
    <t>Nguyễn Thị Kim Dung 1979</t>
  </si>
  <si>
    <t>Hồng Mộng Tuyết Dung 1970</t>
  </si>
  <si>
    <t>Đỗ Thị Ngọc 1965</t>
  </si>
  <si>
    <t>Nguyễn Kính 1965</t>
  </si>
  <si>
    <t>Trần Nhật Minh 1992</t>
  </si>
  <si>
    <t>Huỳnh Thị Cẩm Hoa 1984</t>
  </si>
  <si>
    <t>Lê Tiến Dũng 1982</t>
  </si>
  <si>
    <t>Nguyễn Ngọc Trang 1966</t>
  </si>
  <si>
    <t>Mai Thu Hương 1986</t>
  </si>
  <si>
    <t>Phạm Huy Hoàng 1984</t>
  </si>
  <si>
    <t>Trương Thị Hồng 1977</t>
  </si>
  <si>
    <t>Lê Minh Phong 1976</t>
  </si>
  <si>
    <t>Nguyễn Thị Ngọc Anh 1975</t>
  </si>
  <si>
    <t>Phạm Minh Nghĩa 1964</t>
  </si>
  <si>
    <t>Nguyễn Thanh Lâm 1960</t>
  </si>
  <si>
    <t>Thân Thị Nhung 1991</t>
  </si>
  <si>
    <t>Trần Thị Phương Oanh 1981</t>
  </si>
  <si>
    <t>Lâm Viết Dũng 1976</t>
  </si>
  <si>
    <t>Huỳnh Thị Xuân Mai 1970</t>
  </si>
  <si>
    <t>Huỳnh Thanh Nhàn 1991</t>
  </si>
  <si>
    <t>Nguyễn Thị Bích Liễu 1988</t>
  </si>
  <si>
    <t>Thái Thị My Sa 1988</t>
  </si>
  <si>
    <t>Nguyễn Thị Vân 1988</t>
  </si>
  <si>
    <t>Trần Thị Ánh Phượng 1987</t>
  </si>
  <si>
    <t>Lưu Hoàng Hải Yến 1985</t>
  </si>
  <si>
    <t>Nguyễn Cao Thắng 1984</t>
  </si>
  <si>
    <t>Phạm Hữu Thành Phú 1984</t>
  </si>
  <si>
    <t>Đồng Anh Tuấn 1983</t>
  </si>
  <si>
    <t>Phan Thị Ngọc Phượng 1980</t>
  </si>
  <si>
    <t>Huỳnh Thị Minh Ly 1979</t>
  </si>
  <si>
    <t>Nguyễn Văn Chì 1979</t>
  </si>
  <si>
    <t>Nguyễn Thành Nam 1979</t>
  </si>
  <si>
    <t>Nguyễn Hữu Xuân Vũ 1974</t>
  </si>
  <si>
    <t>Lê Hồng Phúc 1966</t>
  </si>
  <si>
    <t>Nguyễn Thị Hoa 1965</t>
  </si>
  <si>
    <t>Lê Xuân Thiện 1965</t>
  </si>
  <si>
    <t>Trần Văn Cu Anh 1964</t>
  </si>
  <si>
    <t>Phạm Hữu Tấn 1964</t>
  </si>
  <si>
    <t>Lê Hồng Sơn 1963</t>
  </si>
  <si>
    <t>Lê Hùng Thanh 1960</t>
  </si>
  <si>
    <t>Nguyễn Tiến Hưng 1959</t>
  </si>
  <si>
    <t>Nguyễn Thanh Hiền 1986</t>
  </si>
  <si>
    <t>Trần Thanh Phương 1990</t>
  </si>
  <si>
    <t>Nguyễn Việt Tiến 1992</t>
  </si>
  <si>
    <t>Nguyễn Thị Tất 1988</t>
  </si>
  <si>
    <t>Giáp Thị Vượng 1987</t>
  </si>
  <si>
    <t>Sỹ Thị Chung 1986</t>
  </si>
  <si>
    <t>Võ Minh Phương 1985</t>
  </si>
  <si>
    <t>Vương Hội Khánh 1985</t>
  </si>
  <si>
    <t>Nguyễn Thị Thanh Thảo 1982</t>
  </si>
  <si>
    <t>Võ Thị Xuân Thơ 1981</t>
  </si>
  <si>
    <t>Nguyễn Thị Hải Hà 1981</t>
  </si>
  <si>
    <t>Võ Thị Lệ Trân 1979</t>
  </si>
  <si>
    <t>Nguyễn Thị Nhuận 1979</t>
  </si>
  <si>
    <t>Huỳnh Thị Mai 1978</t>
  </si>
  <si>
    <t>Hồ Văn Sĩ 1975</t>
  </si>
  <si>
    <t>Nguyễn Thị Thuỳ 1973</t>
  </si>
  <si>
    <t>Nguyễn Văn Tấn 1962</t>
  </si>
  <si>
    <t>Phạm Quang Vũ 1985</t>
  </si>
  <si>
    <t>Đỗ Thị Tâm 1977</t>
  </si>
  <si>
    <t>Lương Thị Thắm 1974</t>
  </si>
  <si>
    <t>Đỗ Công Thành 1968</t>
  </si>
  <si>
    <t>Lương Xuân Thịnh 1991</t>
  </si>
  <si>
    <t>Hồ Thị Khuyên 1987</t>
  </si>
  <si>
    <t>Mai Nguyễn Hoàng Yến 1979</t>
  </si>
  <si>
    <t>ĐƠN VỊ Cũ</t>
  </si>
  <si>
    <t>mới</t>
  </si>
  <si>
    <t>Chiến</t>
  </si>
  <si>
    <t>Định</t>
  </si>
  <si>
    <t>Hòa</t>
  </si>
  <si>
    <t>Hường</t>
  </si>
  <si>
    <t>Uyên</t>
  </si>
  <si>
    <t>Huyền</t>
  </si>
  <si>
    <t xml:space="preserve">Phạm Hữu </t>
  </si>
  <si>
    <t xml:space="preserve">Nguyễn Văn </t>
  </si>
  <si>
    <t xml:space="preserve">Đinh Văn </t>
  </si>
  <si>
    <t xml:space="preserve">Đinh Hồng </t>
  </si>
  <si>
    <t xml:space="preserve">Lê Xuân </t>
  </si>
  <si>
    <t xml:space="preserve">Nguyễn Thị Bích </t>
  </si>
  <si>
    <t xml:space="preserve">Trần Văn Cu </t>
  </si>
  <si>
    <t xml:space="preserve">Nguyễn Tiến </t>
  </si>
  <si>
    <t xml:space="preserve">Nguyễn Hữu Xuân </t>
  </si>
  <si>
    <t xml:space="preserve">Huỳnh Bá </t>
  </si>
  <si>
    <t xml:space="preserve">Lê Hồng </t>
  </si>
  <si>
    <t xml:space="preserve">Đồng Anh </t>
  </si>
  <si>
    <t xml:space="preserve">Hồ Thị </t>
  </si>
  <si>
    <t xml:space="preserve">Phan Ngọc </t>
  </si>
  <si>
    <t xml:space="preserve">Lê Hùng </t>
  </si>
  <si>
    <t xml:space="preserve">Vũ Như </t>
  </si>
  <si>
    <t xml:space="preserve">Phan Thị Ngọc </t>
  </si>
  <si>
    <t xml:space="preserve">Lưu Hoàng Hải </t>
  </si>
  <si>
    <t xml:space="preserve">Thái Thị My </t>
  </si>
  <si>
    <t xml:space="preserve">Nguyễn Cao </t>
  </si>
  <si>
    <t xml:space="preserve">Huỳnh Thanh </t>
  </si>
  <si>
    <t xml:space="preserve">Phạm Hữu Thành </t>
  </si>
  <si>
    <t xml:space="preserve">Hồ Minh </t>
  </si>
  <si>
    <t xml:space="preserve">Trần Thị Ánh </t>
  </si>
  <si>
    <t xml:space="preserve">Nguyễn Thị </t>
  </si>
  <si>
    <t xml:space="preserve">Nguyễn </t>
  </si>
  <si>
    <t xml:space="preserve">Nguyễn Thị Kim </t>
  </si>
  <si>
    <t xml:space="preserve">Đỗ Thị </t>
  </si>
  <si>
    <t xml:space="preserve">Trần Thị Minh </t>
  </si>
  <si>
    <t xml:space="preserve">Phạm Lê Đông </t>
  </si>
  <si>
    <t xml:space="preserve">Nguyễn Thị Hồng </t>
  </si>
  <si>
    <t xml:space="preserve">Trần Thị Thảo </t>
  </si>
  <si>
    <t xml:space="preserve">Hồng Mộng Tuyết </t>
  </si>
  <si>
    <t xml:space="preserve">Nguyễn Thị Minh </t>
  </si>
  <si>
    <t xml:space="preserve">Hồ Văn </t>
  </si>
  <si>
    <t xml:space="preserve">Võ Thị Xuân </t>
  </si>
  <si>
    <t xml:space="preserve">Huỳnh Thị </t>
  </si>
  <si>
    <t xml:space="preserve">Sỹ Thị </t>
  </si>
  <si>
    <t xml:space="preserve">Lương Xuân </t>
  </si>
  <si>
    <t xml:space="preserve">Huỳnh Thị Minh </t>
  </si>
  <si>
    <t xml:space="preserve">Nguyễn Thị Thanh </t>
  </si>
  <si>
    <t xml:space="preserve">Giáp Thị </t>
  </si>
  <si>
    <t xml:space="preserve">Võ Minh </t>
  </si>
  <si>
    <t xml:space="preserve">Vương Hội </t>
  </si>
  <si>
    <t xml:space="preserve">Nguyễn Ngọc </t>
  </si>
  <si>
    <t xml:space="preserve">Lê Tiến </t>
  </si>
  <si>
    <t xml:space="preserve">Huỳnh Thị Cẩm </t>
  </si>
  <si>
    <t xml:space="preserve">Trần Nhật </t>
  </si>
  <si>
    <t xml:space="preserve">Nguyễn Thành </t>
  </si>
  <si>
    <t xml:space="preserve">Hà Phước </t>
  </si>
  <si>
    <t xml:space="preserve">Võ Thị Anh </t>
  </si>
  <si>
    <t xml:space="preserve">Nguyễn Thanh </t>
  </si>
  <si>
    <t xml:space="preserve">Nguyễn Yến </t>
  </si>
  <si>
    <t xml:space="preserve">Vũ Thị Thu </t>
  </si>
  <si>
    <t xml:space="preserve">Nguyễn Chí </t>
  </si>
  <si>
    <t xml:space="preserve">Thân Thị </t>
  </si>
  <si>
    <t xml:space="preserve">Huỳnh Thị Xuân </t>
  </si>
  <si>
    <t xml:space="preserve">Trần Thị Phương </t>
  </si>
  <si>
    <t xml:space="preserve">Lâm Viết </t>
  </si>
  <si>
    <t xml:space="preserve">Mai Thu </t>
  </si>
  <si>
    <t xml:space="preserve">Nguyễn Trọng </t>
  </si>
  <si>
    <t xml:space="preserve">Lê Hồng Anh </t>
  </si>
  <si>
    <t xml:space="preserve">Vũ Ngọc </t>
  </si>
  <si>
    <t xml:space="preserve">Đỗ Văn </t>
  </si>
  <si>
    <t xml:space="preserve">Giáp Văn </t>
  </si>
  <si>
    <t xml:space="preserve">Dương Thị </t>
  </si>
  <si>
    <t xml:space="preserve">Tạ Quốc </t>
  </si>
  <si>
    <t xml:space="preserve">Huỳnh Thị Thu </t>
  </si>
  <si>
    <t xml:space="preserve">Trần Thị Kim </t>
  </si>
  <si>
    <t xml:space="preserve">Thi Thị </t>
  </si>
  <si>
    <t xml:space="preserve">Trang Thị </t>
  </si>
  <si>
    <t xml:space="preserve">Nguyễn Thị Thu </t>
  </si>
  <si>
    <t xml:space="preserve">Trần Thị </t>
  </si>
  <si>
    <t xml:space="preserve">Nguyễn Lê Hồng </t>
  </si>
  <si>
    <t xml:space="preserve">Lê Quang </t>
  </si>
  <si>
    <t xml:space="preserve">Lê Thị </t>
  </si>
  <si>
    <t xml:space="preserve">Đỗ Thị Bích </t>
  </si>
  <si>
    <t xml:space="preserve">Trần Thanh </t>
  </si>
  <si>
    <t xml:space="preserve">Nguyễn Xuân </t>
  </si>
  <si>
    <t xml:space="preserve">Ninh Đỗ </t>
  </si>
  <si>
    <t xml:space="preserve">Trần Văn </t>
  </si>
  <si>
    <t xml:space="preserve">Nguyễn Trung </t>
  </si>
  <si>
    <t xml:space="preserve">Hoàng Ngọc </t>
  </si>
  <si>
    <t xml:space="preserve">Hà Nhật </t>
  </si>
  <si>
    <t xml:space="preserve">Phan Đức </t>
  </si>
  <si>
    <t xml:space="preserve">Nguyễn Tất </t>
  </si>
  <si>
    <t xml:space="preserve">Phạm Thị Lê </t>
  </si>
  <si>
    <t xml:space="preserve">Phạm Huy </t>
  </si>
  <si>
    <t xml:space="preserve">Bùi Hiền </t>
  </si>
  <si>
    <t xml:space="preserve">Bùi Thị </t>
  </si>
  <si>
    <t xml:space="preserve">Trịnh Tuấn </t>
  </si>
  <si>
    <t xml:space="preserve">Trần Thị Thu </t>
  </si>
  <si>
    <t xml:space="preserve">Bùi Đức </t>
  </si>
  <si>
    <t xml:space="preserve">Huỳnh Văn </t>
  </si>
  <si>
    <t xml:space="preserve">Trần Quốc </t>
  </si>
  <si>
    <t xml:space="preserve">Phạm Minh </t>
  </si>
  <si>
    <t xml:space="preserve">Lê Minh </t>
  </si>
  <si>
    <t xml:space="preserve">Trương Thị </t>
  </si>
  <si>
    <t xml:space="preserve">Lê Văn </t>
  </si>
  <si>
    <t xml:space="preserve">Trần Kim Thu </t>
  </si>
  <si>
    <t xml:space="preserve">Nguyễn Đức </t>
  </si>
  <si>
    <t xml:space="preserve">Nguyễn Thị Huyền </t>
  </si>
  <si>
    <t xml:space="preserve">Phạm Thị Thu </t>
  </si>
  <si>
    <t xml:space="preserve">Lê Nguyễn Mỹ </t>
  </si>
  <si>
    <t xml:space="preserve">Cao Thị </t>
  </si>
  <si>
    <t xml:space="preserve">Võ Thị Hồng </t>
  </si>
  <si>
    <t xml:space="preserve">Nguyễn Thị Cẩm </t>
  </si>
  <si>
    <t xml:space="preserve">Vương Thanh </t>
  </si>
  <si>
    <t xml:space="preserve">Nguyễn Thị Bảo </t>
  </si>
  <si>
    <t xml:space="preserve">Lê Thái </t>
  </si>
  <si>
    <t xml:space="preserve">Nguyễn Phú </t>
  </si>
  <si>
    <t xml:space="preserve">Nguyễn Phương </t>
  </si>
  <si>
    <t xml:space="preserve">Đặng Thị Kiến </t>
  </si>
  <si>
    <t xml:space="preserve">Trịnh Khắc </t>
  </si>
  <si>
    <t xml:space="preserve">Giang Phi </t>
  </si>
  <si>
    <t xml:space="preserve">Hà Như </t>
  </si>
  <si>
    <t xml:space="preserve">Nguyễn Mạnh </t>
  </si>
  <si>
    <t xml:space="preserve">Đinh Trần Phương </t>
  </si>
  <si>
    <t xml:space="preserve">Dương Đức </t>
  </si>
  <si>
    <t xml:space="preserve">Ngô Thanh </t>
  </si>
  <si>
    <t xml:space="preserve">Đặng Thị Nhật </t>
  </si>
  <si>
    <t xml:space="preserve">Nguyễn Anh </t>
  </si>
  <si>
    <t xml:space="preserve">Lê Thị Hồng </t>
  </si>
  <si>
    <t xml:space="preserve">Phạm Thị </t>
  </si>
  <si>
    <t xml:space="preserve">Cao Thị Hồng </t>
  </si>
  <si>
    <t xml:space="preserve">Đinh Thị </t>
  </si>
  <si>
    <t xml:space="preserve">Phan Thị Thùy </t>
  </si>
  <si>
    <t xml:space="preserve">Bùi Thành </t>
  </si>
  <si>
    <t xml:space="preserve">Lê Thị Mai </t>
  </si>
  <si>
    <t xml:space="preserve">Trần Thị Hồng </t>
  </si>
  <si>
    <t xml:space="preserve">Hoàng Thị </t>
  </si>
  <si>
    <t xml:space="preserve">Nguyễn Tam </t>
  </si>
  <si>
    <t xml:space="preserve">Chung Trần Thế </t>
  </si>
  <si>
    <t xml:space="preserve">Phan Văn </t>
  </si>
  <si>
    <t xml:space="preserve">Đỗ Thị Phương </t>
  </si>
  <si>
    <t xml:space="preserve">Trương Thị Phương </t>
  </si>
  <si>
    <t xml:space="preserve">Vũ Quang </t>
  </si>
  <si>
    <t xml:space="preserve">Trần Đình </t>
  </si>
  <si>
    <t xml:space="preserve">Nguyễn Thanh Vĩnh </t>
  </si>
  <si>
    <t xml:space="preserve">Phan Thị Xuân </t>
  </si>
  <si>
    <t xml:space="preserve">Vũ Đức </t>
  </si>
  <si>
    <t xml:space="preserve">Dương Minh </t>
  </si>
  <si>
    <t xml:space="preserve">Lư Thị Yến </t>
  </si>
  <si>
    <t xml:space="preserve">Trần Minh </t>
  </si>
  <si>
    <t xml:space="preserve">Nguyễn Duy </t>
  </si>
  <si>
    <t xml:space="preserve">Bùi Anh </t>
  </si>
  <si>
    <t xml:space="preserve">Giáp Đức </t>
  </si>
  <si>
    <t xml:space="preserve">Võ Thị Lệ </t>
  </si>
  <si>
    <t xml:space="preserve">Võ Đắc </t>
  </si>
  <si>
    <t xml:space="preserve">Nguyễn Hữu </t>
  </si>
  <si>
    <t xml:space="preserve">Phan Anh Tuấn </t>
  </si>
  <si>
    <t xml:space="preserve">Triệu Phú </t>
  </si>
  <si>
    <t xml:space="preserve">Đặng Thái </t>
  </si>
  <si>
    <t xml:space="preserve">Nguyễn Thái </t>
  </si>
  <si>
    <t xml:space="preserve">Nguyễn Minh </t>
  </si>
  <si>
    <t xml:space="preserve">Hà Quốc </t>
  </si>
  <si>
    <t xml:space="preserve">Hoàng Phúc </t>
  </si>
  <si>
    <t xml:space="preserve">Phạm Nguyễn Đức </t>
  </si>
  <si>
    <t xml:space="preserve">Kiều Trung </t>
  </si>
  <si>
    <t xml:space="preserve">Nguyễn Việt </t>
  </si>
  <si>
    <t xml:space="preserve">Tạ Minh </t>
  </si>
  <si>
    <t xml:space="preserve">Huỳnh Ngọc </t>
  </si>
  <si>
    <t xml:space="preserve">Ngô Hoàng </t>
  </si>
  <si>
    <t xml:space="preserve">Quách Minh </t>
  </si>
  <si>
    <t xml:space="preserve">Võ </t>
  </si>
  <si>
    <t xml:space="preserve">Trần Công </t>
  </si>
  <si>
    <t xml:space="preserve">Tăng Cẩm </t>
  </si>
  <si>
    <t xml:space="preserve">Nguyễn Thùy </t>
  </si>
  <si>
    <t xml:space="preserve">Nguyễn Hồng </t>
  </si>
  <si>
    <t xml:space="preserve">Mạnh Lê </t>
  </si>
  <si>
    <t xml:space="preserve">Lê Thế </t>
  </si>
  <si>
    <t xml:space="preserve">Trần Trung </t>
  </si>
  <si>
    <t xml:space="preserve">Trần Hiếu </t>
  </si>
  <si>
    <t xml:space="preserve">Nguyễn Thị Tố </t>
  </si>
  <si>
    <t xml:space="preserve">Đặng Đức </t>
  </si>
  <si>
    <t xml:space="preserve">Nguyễn Trần Thanh </t>
  </si>
  <si>
    <t xml:space="preserve">Vũ Hạnh </t>
  </si>
  <si>
    <t xml:space="preserve">Bốc Minh </t>
  </si>
  <si>
    <t xml:space="preserve">Ngô Phong </t>
  </si>
  <si>
    <t xml:space="preserve">Đỗ Huỳnh Thanh </t>
  </si>
  <si>
    <t xml:space="preserve">Nguyễn Minh Đức </t>
  </si>
  <si>
    <t xml:space="preserve">Nguyễn Thị Ngọc </t>
  </si>
  <si>
    <t xml:space="preserve">Lê Thị Hà </t>
  </si>
  <si>
    <t xml:space="preserve">Châu Văn </t>
  </si>
  <si>
    <t xml:space="preserve">Trần Nguyên Bảo </t>
  </si>
  <si>
    <t xml:space="preserve">Nguyễn Thị Hải </t>
  </si>
  <si>
    <t xml:space="preserve">Nguyễn Vân </t>
  </si>
  <si>
    <t xml:space="preserve">Lê Quý Hưng </t>
  </si>
  <si>
    <t xml:space="preserve">Nguyễn Sanh </t>
  </si>
  <si>
    <t xml:space="preserve">Trần Vĩnh </t>
  </si>
  <si>
    <t xml:space="preserve">Võ Anh </t>
  </si>
  <si>
    <t xml:space="preserve">Nguyễn Nguyên Hoàng Ngọc </t>
  </si>
  <si>
    <t xml:space="preserve">Lê Tất </t>
  </si>
  <si>
    <t xml:space="preserve">Dương Ngọc </t>
  </si>
  <si>
    <t xml:space="preserve">Vũ Thị Thái </t>
  </si>
  <si>
    <t xml:space="preserve">Lê Phi </t>
  </si>
  <si>
    <t xml:space="preserve">Nguyễn Thị Khánh </t>
  </si>
  <si>
    <t xml:space="preserve">Đặng Ngọc </t>
  </si>
  <si>
    <t xml:space="preserve">Trần Việt </t>
  </si>
  <si>
    <t xml:space="preserve">Bùi Văn </t>
  </si>
  <si>
    <t xml:space="preserve">Đỗ Thị Hải </t>
  </si>
  <si>
    <t xml:space="preserve">Nguyễn Tiến Việt </t>
  </si>
  <si>
    <t xml:space="preserve">Lương Minh </t>
  </si>
  <si>
    <t xml:space="preserve">Bùi Đặng Hoàng </t>
  </si>
  <si>
    <t xml:space="preserve">Mai Chiếm </t>
  </si>
  <si>
    <t xml:space="preserve">Mai Nguyễn Hoàng </t>
  </si>
  <si>
    <t xml:space="preserve">Trương Việt Khánh </t>
  </si>
  <si>
    <t xml:space="preserve">Nguyễn Bạch Cẩm </t>
  </si>
  <si>
    <t xml:space="preserve">Phạm Thị Thanh </t>
  </si>
  <si>
    <t xml:space="preserve">Chế Vân </t>
  </si>
  <si>
    <t xml:space="preserve">Bùi Thị Ngọc </t>
  </si>
  <si>
    <t xml:space="preserve">Lâm Thị Phương </t>
  </si>
  <si>
    <t xml:space="preserve">Trần Hồng </t>
  </si>
  <si>
    <t xml:space="preserve">Đỗ Tuấn </t>
  </si>
  <si>
    <t xml:space="preserve">Đặng Thu </t>
  </si>
  <si>
    <t xml:space="preserve">Nguyễn Tứ </t>
  </si>
  <si>
    <t xml:space="preserve">Trương Hữu </t>
  </si>
  <si>
    <t xml:space="preserve">Trần Thị Diễm </t>
  </si>
  <si>
    <t xml:space="preserve">Hà Thị </t>
  </si>
  <si>
    <t xml:space="preserve">Đỗ Công </t>
  </si>
  <si>
    <t xml:space="preserve">Lương Thị </t>
  </si>
  <si>
    <t xml:space="preserve">Trang Thị Xuân </t>
  </si>
  <si>
    <t xml:space="preserve">Bùi Thị Lan </t>
  </si>
  <si>
    <t xml:space="preserve">Lưu Thị </t>
  </si>
  <si>
    <t xml:space="preserve">Bùi Ánh </t>
  </si>
  <si>
    <t xml:space="preserve">Phạm Quỳnh </t>
  </si>
  <si>
    <t xml:space="preserve">Phạm Thị Gia </t>
  </si>
  <si>
    <t xml:space="preserve">Trịnh Hoàng </t>
  </si>
  <si>
    <t xml:space="preserve">Lê Thị Thu </t>
  </si>
  <si>
    <t xml:space="preserve">Lữ Xuân </t>
  </si>
  <si>
    <t xml:space="preserve">Đào Anh </t>
  </si>
  <si>
    <t xml:space="preserve">Võ Thị Kim </t>
  </si>
  <si>
    <t xml:space="preserve">Nguyễn Mỹ </t>
  </si>
  <si>
    <t xml:space="preserve">Trần Thị Ngọc </t>
  </si>
  <si>
    <t xml:space="preserve">Võ Phước </t>
  </si>
  <si>
    <t xml:space="preserve">Nguyễn Vũ Xuân </t>
  </si>
  <si>
    <t xml:space="preserve">Đặng Thế </t>
  </si>
  <si>
    <t xml:space="preserve">Đỗ Trọng </t>
  </si>
  <si>
    <t xml:space="preserve">Đinh Đồng </t>
  </si>
  <si>
    <t xml:space="preserve">Võ Thị </t>
  </si>
  <si>
    <t xml:space="preserve">Hoàng Văn </t>
  </si>
  <si>
    <t xml:space="preserve">Võ Tấn </t>
  </si>
  <si>
    <t>164 Total</t>
  </si>
  <si>
    <t>165 Total</t>
  </si>
  <si>
    <t>166 Total</t>
  </si>
  <si>
    <t>167 Total</t>
  </si>
  <si>
    <t>168 Total</t>
  </si>
  <si>
    <t>169 Total</t>
  </si>
  <si>
    <t>170 Total</t>
  </si>
  <si>
    <t>171 Total</t>
  </si>
  <si>
    <t>172 Total</t>
  </si>
  <si>
    <t>173 Total</t>
  </si>
  <si>
    <t>174 Total</t>
  </si>
  <si>
    <t>175 Total</t>
  </si>
  <si>
    <t>176 Total</t>
  </si>
  <si>
    <t>177 Total</t>
  </si>
  <si>
    <t>178 Total</t>
  </si>
  <si>
    <t>179 Total</t>
  </si>
  <si>
    <t>180 Total</t>
  </si>
  <si>
    <t>181 Total</t>
  </si>
  <si>
    <t>182 Total</t>
  </si>
  <si>
    <t>183 Total</t>
  </si>
  <si>
    <t>184 Total</t>
  </si>
  <si>
    <t>185 Total</t>
  </si>
  <si>
    <t>186 Total</t>
  </si>
  <si>
    <t>187 Total</t>
  </si>
  <si>
    <t>188 Total</t>
  </si>
  <si>
    <t>189 Total</t>
  </si>
  <si>
    <t>190 Total</t>
  </si>
  <si>
    <t>191 Total</t>
  </si>
  <si>
    <t>192 Total</t>
  </si>
  <si>
    <t>193 Total</t>
  </si>
  <si>
    <t>194 Total</t>
  </si>
  <si>
    <t>195 Total</t>
  </si>
  <si>
    <t>196 Total</t>
  </si>
  <si>
    <t>197 Total</t>
  </si>
  <si>
    <t>198 Total</t>
  </si>
  <si>
    <t>199 Total</t>
  </si>
  <si>
    <t>200 Total</t>
  </si>
  <si>
    <t>201 Total</t>
  </si>
  <si>
    <t>202 Total</t>
  </si>
  <si>
    <t>203 Total</t>
  </si>
  <si>
    <t>204 Total</t>
  </si>
  <si>
    <t>205 Total</t>
  </si>
  <si>
    <t>206 Total</t>
  </si>
  <si>
    <t>207 Total</t>
  </si>
  <si>
    <t>208 Total</t>
  </si>
  <si>
    <t>209 Total</t>
  </si>
  <si>
    <t>210 Total</t>
  </si>
  <si>
    <t>211 Total</t>
  </si>
  <si>
    <t>212 Total</t>
  </si>
  <si>
    <t>213 Total</t>
  </si>
  <si>
    <t>214 Total</t>
  </si>
  <si>
    <t>215 Total</t>
  </si>
  <si>
    <t>216 Total</t>
  </si>
  <si>
    <t>217 Total</t>
  </si>
  <si>
    <t>218 Total</t>
  </si>
  <si>
    <t>219 Total</t>
  </si>
  <si>
    <t>220 Total</t>
  </si>
  <si>
    <t>221 Total</t>
  </si>
  <si>
    <t>222 Total</t>
  </si>
  <si>
    <t>223 Total</t>
  </si>
  <si>
    <t>224 Total</t>
  </si>
  <si>
    <t>225 Total</t>
  </si>
  <si>
    <t>226 Total</t>
  </si>
  <si>
    <t>227 Total</t>
  </si>
  <si>
    <t>228 Total</t>
  </si>
  <si>
    <t>229 Total</t>
  </si>
  <si>
    <t>230 Total</t>
  </si>
  <si>
    <t>231 Total</t>
  </si>
  <si>
    <t>232 Total</t>
  </si>
  <si>
    <t>233 Total</t>
  </si>
  <si>
    <t>234 Total</t>
  </si>
  <si>
    <t>235 Total</t>
  </si>
  <si>
    <t>236 Total</t>
  </si>
  <si>
    <t>237 Total</t>
  </si>
  <si>
    <t>238 Total</t>
  </si>
  <si>
    <t>239 Total</t>
  </si>
  <si>
    <t>240 Total</t>
  </si>
  <si>
    <t>241 Total</t>
  </si>
  <si>
    <t>242 Total</t>
  </si>
  <si>
    <t>243 Total</t>
  </si>
  <si>
    <t>244 Total</t>
  </si>
  <si>
    <t>245 Total</t>
  </si>
  <si>
    <t>246 Total</t>
  </si>
  <si>
    <t>247 Total</t>
  </si>
  <si>
    <t>248 Total</t>
  </si>
  <si>
    <t>249 Total</t>
  </si>
  <si>
    <t>250 Total</t>
  </si>
  <si>
    <t>251 Total</t>
  </si>
  <si>
    <t>252 Total</t>
  </si>
  <si>
    <t>253 Total</t>
  </si>
  <si>
    <t>254 Total</t>
  </si>
  <si>
    <t>255 Total</t>
  </si>
  <si>
    <t>256 Total</t>
  </si>
  <si>
    <t>257 Total</t>
  </si>
  <si>
    <t>258 Total</t>
  </si>
  <si>
    <t>259 Total</t>
  </si>
  <si>
    <t>260 Total</t>
  </si>
  <si>
    <t>261 Total</t>
  </si>
  <si>
    <t>262 Total</t>
  </si>
  <si>
    <t>263 Total</t>
  </si>
  <si>
    <t>264 Total</t>
  </si>
  <si>
    <t>265 Total</t>
  </si>
  <si>
    <t>266 Total</t>
  </si>
  <si>
    <t>267 Total</t>
  </si>
  <si>
    <t>268 Total</t>
  </si>
  <si>
    <t>269 Total</t>
  </si>
  <si>
    <t>270 Total</t>
  </si>
  <si>
    <t>271 Total</t>
  </si>
  <si>
    <t>272 Total</t>
  </si>
  <si>
    <t>273 Total</t>
  </si>
  <si>
    <t>274 Total</t>
  </si>
  <si>
    <t>275 Total</t>
  </si>
  <si>
    <t>276 Total</t>
  </si>
  <si>
    <t>277 Total</t>
  </si>
  <si>
    <t>278 Total</t>
  </si>
  <si>
    <t>279 Total</t>
  </si>
  <si>
    <t>280 Total</t>
  </si>
  <si>
    <t>281 Total</t>
  </si>
  <si>
    <t>282 Total</t>
  </si>
  <si>
    <t>283 Total</t>
  </si>
  <si>
    <t>284 Total</t>
  </si>
  <si>
    <t>285 Total</t>
  </si>
  <si>
    <t>286 Total</t>
  </si>
  <si>
    <t>287 Total</t>
  </si>
  <si>
    <t>288 Total</t>
  </si>
  <si>
    <t>289 Total</t>
  </si>
  <si>
    <t>290 Total</t>
  </si>
  <si>
    <t>291 Total</t>
  </si>
  <si>
    <t>292 Total</t>
  </si>
  <si>
    <t>293 Total</t>
  </si>
  <si>
    <t>294 Total</t>
  </si>
  <si>
    <t>295 Total</t>
  </si>
  <si>
    <t>296 Total</t>
  </si>
  <si>
    <t>297 Total</t>
  </si>
  <si>
    <t>298 Total</t>
  </si>
  <si>
    <t>299 Total</t>
  </si>
  <si>
    <t>300 Total</t>
  </si>
  <si>
    <t>301 Total</t>
  </si>
  <si>
    <t>302 Total</t>
  </si>
  <si>
    <t>303 Total</t>
  </si>
  <si>
    <t>304 Total</t>
  </si>
  <si>
    <t>305 Total</t>
  </si>
  <si>
    <t>306 Total</t>
  </si>
  <si>
    <t>307 Total</t>
  </si>
  <si>
    <t>308 Total</t>
  </si>
  <si>
    <t>309 Total</t>
  </si>
  <si>
    <t>310 Total</t>
  </si>
  <si>
    <t>311 Total</t>
  </si>
  <si>
    <t>312 Total</t>
  </si>
  <si>
    <t>313 Total</t>
  </si>
  <si>
    <t>314 Total</t>
  </si>
  <si>
    <t>315 Total</t>
  </si>
  <si>
    <t>316 Total</t>
  </si>
  <si>
    <t>317 Total</t>
  </si>
  <si>
    <t>318 Total</t>
  </si>
  <si>
    <t>319 Total</t>
  </si>
  <si>
    <t>320 Total</t>
  </si>
  <si>
    <t>321 Total</t>
  </si>
  <si>
    <t>322 Total</t>
  </si>
  <si>
    <t>323 Total</t>
  </si>
  <si>
    <t>324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</si>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</sst>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€_-;\-* #,##0.00\ _€_-;_-* &quot;-&quot;??\ _€_-;_-@_-"/>
    <numFmt numFmtId="165" formatCode="_(* #,##0_);_(* \(#,##0\);_(* &quot;-&quot;??_);_(@_)"/>
    <numFmt numFmtId="166" formatCode="_(* #,##0.00_);_(* \(\ #,##0.00\ \);_(* &quot;-&quot;??_);_(\ @_ 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4"/>
      <color indexed="10"/>
      <name val="Times New Roman"/>
      <family val="1"/>
    </font>
    <font>
      <sz val="10"/>
      <color indexed="10"/>
      <name val="Arial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Times New Roman"/>
      <family val="1"/>
    </font>
    <font>
      <sz val="10.5"/>
      <color theme="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b/>
      <sz val="14"/>
      <color indexed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43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4" fillId="0" borderId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7" fillId="0" borderId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1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9" fillId="0" borderId="0"/>
  </cellStyleXfs>
  <cellXfs count="154">
    <xf numFmtId="0" fontId="0" fillId="0" borderId="0" xfId="0"/>
    <xf numFmtId="0" fontId="6" fillId="0" borderId="1" xfId="1" applyFont="1" applyBorder="1" applyAlignment="1">
      <alignment horizontal="center" vertical="center" wrapText="1"/>
    </xf>
    <xf numFmtId="43" fontId="6" fillId="3" borderId="1" xfId="3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43" fontId="6" fillId="2" borderId="1" xfId="3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 wrapText="1"/>
    </xf>
    <xf numFmtId="165" fontId="6" fillId="3" borderId="1" xfId="3" applyNumberFormat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horizontal="center" vertical="center" wrapText="1"/>
    </xf>
    <xf numFmtId="165" fontId="6" fillId="2" borderId="1" xfId="3" applyNumberFormat="1" applyFont="1" applyFill="1" applyBorder="1" applyAlignment="1">
      <alignment horizontal="center" vertical="center" wrapText="1"/>
    </xf>
    <xf numFmtId="3" fontId="6" fillId="3" borderId="1" xfId="1" applyNumberFormat="1" applyFont="1" applyFill="1" applyBorder="1" applyAlignment="1">
      <alignment vertical="center" wrapText="1"/>
    </xf>
    <xf numFmtId="3" fontId="6" fillId="3" borderId="1" xfId="4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9" fillId="3" borderId="2" xfId="5" applyFont="1" applyFill="1" applyBorder="1" applyAlignment="1">
      <alignment horizontal="center" wrapText="1"/>
    </xf>
    <xf numFmtId="0" fontId="9" fillId="3" borderId="2" xfId="5" applyFont="1" applyFill="1" applyBorder="1" applyAlignment="1">
      <alignment vertical="center" wrapText="1"/>
    </xf>
    <xf numFmtId="0" fontId="11" fillId="3" borderId="2" xfId="5" applyFont="1" applyFill="1" applyBorder="1" applyAlignment="1">
      <alignment horizontal="center" wrapText="1"/>
    </xf>
    <xf numFmtId="0" fontId="11" fillId="3" borderId="2" xfId="5" applyFont="1" applyFill="1" applyBorder="1" applyAlignment="1">
      <alignment vertical="center" wrapText="1"/>
    </xf>
    <xf numFmtId="0" fontId="11" fillId="4" borderId="2" xfId="5" applyFont="1" applyFill="1" applyBorder="1" applyAlignment="1">
      <alignment vertical="center" wrapText="1"/>
    </xf>
    <xf numFmtId="0" fontId="12" fillId="3" borderId="2" xfId="5" applyFont="1" applyFill="1" applyBorder="1" applyAlignment="1">
      <alignment horizontal="center" wrapText="1"/>
    </xf>
    <xf numFmtId="0" fontId="12" fillId="3" borderId="2" xfId="5" applyFont="1" applyFill="1" applyBorder="1" applyAlignment="1">
      <alignment vertical="center" wrapText="1"/>
    </xf>
    <xf numFmtId="0" fontId="11" fillId="5" borderId="2" xfId="5" applyFont="1" applyFill="1" applyBorder="1" applyAlignment="1">
      <alignment vertical="center" wrapText="1"/>
    </xf>
    <xf numFmtId="0" fontId="9" fillId="3" borderId="3" xfId="5" applyFont="1" applyFill="1" applyBorder="1" applyAlignment="1">
      <alignment horizontal="center" wrapText="1"/>
    </xf>
    <xf numFmtId="0" fontId="0" fillId="0" borderId="0" xfId="0" applyBorder="1"/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2" fillId="2" borderId="0" xfId="1" applyFont="1" applyFill="1" applyBorder="1" applyAlignment="1">
      <alignment vertical="center" wrapText="1"/>
    </xf>
    <xf numFmtId="0" fontId="3" fillId="0" borderId="0" xfId="1" applyNumberFormat="1" applyFont="1" applyBorder="1" applyAlignment="1">
      <alignment horizontal="center" vertical="center" wrapText="1"/>
    </xf>
    <xf numFmtId="0" fontId="9" fillId="3" borderId="0" xfId="5" applyFont="1" applyFill="1" applyBorder="1" applyAlignment="1">
      <alignment horizontal="center" wrapText="1"/>
    </xf>
    <xf numFmtId="0" fontId="9" fillId="3" borderId="0" xfId="5" applyFont="1" applyFill="1" applyBorder="1" applyAlignment="1">
      <alignment vertical="center" wrapText="1"/>
    </xf>
    <xf numFmtId="3" fontId="2" fillId="0" borderId="0" xfId="1" applyNumberFormat="1" applyFont="1" applyBorder="1" applyAlignment="1">
      <alignment horizontal="center" vertical="center" wrapText="1"/>
    </xf>
    <xf numFmtId="0" fontId="2" fillId="3" borderId="0" xfId="4" applyNumberFormat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3" fontId="2" fillId="3" borderId="0" xfId="1" applyNumberFormat="1" applyFont="1" applyFill="1" applyBorder="1" applyAlignment="1">
      <alignment horizontal="center" vertical="center" wrapText="1"/>
    </xf>
    <xf numFmtId="3" fontId="2" fillId="3" borderId="0" xfId="1" applyNumberFormat="1" applyFont="1" applyFill="1" applyBorder="1" applyAlignment="1">
      <alignment vertical="center" wrapText="1"/>
    </xf>
    <xf numFmtId="0" fontId="2" fillId="3" borderId="0" xfId="1" applyFont="1" applyFill="1" applyBorder="1" applyAlignment="1">
      <alignment vertical="center" wrapText="1"/>
    </xf>
    <xf numFmtId="0" fontId="11" fillId="3" borderId="0" xfId="5" applyFont="1" applyFill="1" applyBorder="1" applyAlignment="1">
      <alignment horizontal="center" wrapText="1"/>
    </xf>
    <xf numFmtId="0" fontId="11" fillId="3" borderId="0" xfId="5" applyFont="1" applyFill="1" applyBorder="1" applyAlignment="1">
      <alignment vertical="center" wrapText="1"/>
    </xf>
    <xf numFmtId="0" fontId="3" fillId="3" borderId="0" xfId="1" applyNumberFormat="1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vertical="center" textRotation="90" wrapText="1"/>
    </xf>
    <xf numFmtId="0" fontId="0" fillId="0" borderId="2" xfId="0" applyBorder="1"/>
    <xf numFmtId="0" fontId="10" fillId="0" borderId="2" xfId="0" applyFont="1" applyBorder="1" applyAlignment="1"/>
    <xf numFmtId="3" fontId="2" fillId="0" borderId="2" xfId="1" applyNumberFormat="1" applyFont="1" applyBorder="1" applyAlignment="1">
      <alignment horizontal="center" vertical="center" wrapText="1"/>
    </xf>
    <xf numFmtId="0" fontId="2" fillId="3" borderId="2" xfId="4" applyNumberFormat="1" applyFont="1" applyFill="1" applyBorder="1" applyAlignment="1">
      <alignment horizontal="center" vertical="center" wrapText="1"/>
    </xf>
    <xf numFmtId="3" fontId="2" fillId="3" borderId="2" xfId="4" applyNumberFormat="1" applyFont="1" applyFill="1" applyBorder="1" applyAlignment="1">
      <alignment horizontal="center" vertical="center" wrapText="1"/>
    </xf>
    <xf numFmtId="3" fontId="3" fillId="3" borderId="2" xfId="4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3" fontId="2" fillId="3" borderId="2" xfId="1" applyNumberFormat="1" applyFont="1" applyFill="1" applyBorder="1" applyAlignment="1">
      <alignment horizontal="center" vertical="center" wrapText="1"/>
    </xf>
    <xf numFmtId="3" fontId="2" fillId="3" borderId="2" xfId="1" applyNumberFormat="1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/>
    <xf numFmtId="0" fontId="0" fillId="0" borderId="2" xfId="0" applyBorder="1" applyAlignment="1"/>
    <xf numFmtId="0" fontId="2" fillId="3" borderId="2" xfId="1" applyFont="1" applyFill="1" applyBorder="1" applyAlignment="1">
      <alignment vertical="center" textRotation="90" wrapText="1"/>
    </xf>
    <xf numFmtId="0" fontId="2" fillId="2" borderId="2" xfId="4" applyNumberFormat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9" fillId="3" borderId="4" xfId="5" applyFont="1" applyFill="1" applyBorder="1" applyAlignment="1">
      <alignment horizontal="center" wrapText="1"/>
    </xf>
    <xf numFmtId="0" fontId="11" fillId="3" borderId="4" xfId="5" applyFont="1" applyFill="1" applyBorder="1" applyAlignment="1">
      <alignment horizontal="center" wrapText="1"/>
    </xf>
    <xf numFmtId="0" fontId="11" fillId="3" borderId="4" xfId="5" applyFont="1" applyFill="1" applyBorder="1" applyAlignment="1">
      <alignment vertical="center" wrapText="1"/>
    </xf>
    <xf numFmtId="3" fontId="2" fillId="0" borderId="4" xfId="1" applyNumberFormat="1" applyFont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4" xfId="4" applyNumberFormat="1" applyFont="1" applyFill="1" applyBorder="1" applyAlignment="1">
      <alignment horizontal="center" vertical="center" wrapText="1"/>
    </xf>
    <xf numFmtId="3" fontId="2" fillId="3" borderId="4" xfId="1" applyNumberFormat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vertical="center" wrapText="1"/>
    </xf>
    <xf numFmtId="0" fontId="0" fillId="0" borderId="4" xfId="0" applyBorder="1"/>
    <xf numFmtId="0" fontId="9" fillId="3" borderId="3" xfId="5" applyFont="1" applyFill="1" applyBorder="1" applyAlignment="1">
      <alignment vertical="center" wrapText="1"/>
    </xf>
    <xf numFmtId="0" fontId="10" fillId="0" borderId="3" xfId="0" applyFont="1" applyBorder="1" applyAlignment="1"/>
    <xf numFmtId="3" fontId="2" fillId="0" borderId="3" xfId="1" applyNumberFormat="1" applyFont="1" applyBorder="1" applyAlignment="1">
      <alignment horizontal="center" vertical="center" wrapText="1"/>
    </xf>
    <xf numFmtId="0" fontId="2" fillId="3" borderId="3" xfId="4" applyNumberFormat="1" applyFont="1" applyFill="1" applyBorder="1" applyAlignment="1">
      <alignment horizontal="center" vertical="center" wrapText="1"/>
    </xf>
    <xf numFmtId="3" fontId="2" fillId="3" borderId="3" xfId="4" applyNumberFormat="1" applyFont="1" applyFill="1" applyBorder="1" applyAlignment="1">
      <alignment horizontal="center" vertical="center" wrapText="1"/>
    </xf>
    <xf numFmtId="3" fontId="3" fillId="3" borderId="3" xfId="4" applyNumberFormat="1" applyFont="1" applyFill="1" applyBorder="1" applyAlignment="1">
      <alignment horizontal="center" vertical="center" wrapText="1"/>
    </xf>
    <xf numFmtId="0" fontId="0" fillId="0" borderId="3" xfId="0" applyBorder="1"/>
    <xf numFmtId="164" fontId="5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3" fillId="3" borderId="4" xfId="1" applyNumberFormat="1" applyFont="1" applyFill="1" applyBorder="1" applyAlignment="1">
      <alignment horizontal="center" vertical="center" wrapText="1"/>
    </xf>
    <xf numFmtId="3" fontId="2" fillId="3" borderId="4" xfId="1" applyNumberFormat="1" applyFont="1" applyFill="1" applyBorder="1" applyAlignment="1">
      <alignment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1" fontId="20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22" fillId="5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left" vertical="center" wrapText="1"/>
    </xf>
    <xf numFmtId="1" fontId="22" fillId="5" borderId="1" xfId="0" applyNumberFormat="1" applyFont="1" applyFill="1" applyBorder="1" applyAlignment="1">
      <alignment horizontal="center" vertical="center" wrapText="1"/>
    </xf>
    <xf numFmtId="1" fontId="22" fillId="5" borderId="1" xfId="2" applyNumberFormat="1" applyFont="1" applyFill="1" applyBorder="1" applyAlignment="1">
      <alignment horizontal="center" vertical="center" wrapText="1"/>
    </xf>
    <xf numFmtId="164" fontId="22" fillId="5" borderId="1" xfId="2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5" borderId="5" xfId="5" applyFont="1" applyFill="1" applyBorder="1" applyAlignment="1">
      <alignment horizontal="center" vertical="center" wrapText="1"/>
    </xf>
    <xf numFmtId="0" fontId="22" fillId="5" borderId="5" xfId="5" applyFont="1" applyFill="1" applyBorder="1" applyAlignment="1">
      <alignment horizontal="left" vertical="center" wrapText="1"/>
    </xf>
    <xf numFmtId="1" fontId="22" fillId="5" borderId="5" xfId="5" applyNumberFormat="1" applyFont="1" applyFill="1" applyBorder="1" applyAlignment="1">
      <alignment horizontal="center" vertical="center" wrapText="1"/>
    </xf>
    <xf numFmtId="1" fontId="22" fillId="5" borderId="5" xfId="0" applyNumberFormat="1" applyFont="1" applyFill="1" applyBorder="1" applyAlignment="1">
      <alignment horizontal="center" vertical="center" wrapText="1"/>
    </xf>
    <xf numFmtId="0" fontId="23" fillId="5" borderId="5" xfId="5" applyFont="1" applyFill="1" applyBorder="1" applyAlignment="1">
      <alignment horizontal="center" vertical="center" wrapText="1"/>
    </xf>
    <xf numFmtId="0" fontId="22" fillId="5" borderId="6" xfId="5" applyFont="1" applyFill="1" applyBorder="1" applyAlignment="1">
      <alignment horizontal="center" vertical="center" wrapText="1"/>
    </xf>
    <xf numFmtId="1" fontId="22" fillId="5" borderId="6" xfId="5" applyNumberFormat="1" applyFont="1" applyFill="1" applyBorder="1" applyAlignment="1">
      <alignment horizontal="center" vertical="center" wrapText="1"/>
    </xf>
    <xf numFmtId="0" fontId="23" fillId="5" borderId="6" xfId="5" applyFont="1" applyFill="1" applyBorder="1" applyAlignment="1">
      <alignment horizontal="center" vertical="center" wrapText="1"/>
    </xf>
    <xf numFmtId="1" fontId="22" fillId="5" borderId="6" xfId="0" applyNumberFormat="1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1" fontId="22" fillId="5" borderId="6" xfId="2" applyNumberFormat="1" applyFont="1" applyFill="1" applyBorder="1" applyAlignment="1">
      <alignment horizontal="center" vertical="center" wrapText="1"/>
    </xf>
    <xf numFmtId="1" fontId="22" fillId="5" borderId="5" xfId="2" applyNumberFormat="1" applyFont="1" applyFill="1" applyBorder="1" applyAlignment="1">
      <alignment horizontal="center" vertical="center" wrapText="1"/>
    </xf>
    <xf numFmtId="164" fontId="22" fillId="5" borderId="6" xfId="2" applyFont="1" applyFill="1" applyBorder="1" applyAlignment="1">
      <alignment horizontal="center" vertical="center" wrapText="1"/>
    </xf>
    <xf numFmtId="0" fontId="22" fillId="5" borderId="1" xfId="5" applyFont="1" applyFill="1" applyBorder="1" applyAlignment="1">
      <alignment horizontal="center" vertical="center" wrapText="1"/>
    </xf>
    <xf numFmtId="1" fontId="22" fillId="5" borderId="1" xfId="5" applyNumberFormat="1" applyFont="1" applyFill="1" applyBorder="1" applyAlignment="1">
      <alignment horizontal="center" vertical="center" wrapText="1"/>
    </xf>
    <xf numFmtId="0" fontId="23" fillId="5" borderId="1" xfId="5" applyFont="1" applyFill="1" applyBorder="1" applyAlignment="1">
      <alignment horizontal="center" vertical="center" wrapText="1"/>
    </xf>
    <xf numFmtId="164" fontId="22" fillId="5" borderId="1" xfId="2" applyFont="1" applyFill="1" applyBorder="1" applyAlignment="1">
      <alignment horizontal="left" vertical="center" wrapText="1"/>
    </xf>
    <xf numFmtId="0" fontId="22" fillId="5" borderId="6" xfId="5" applyFont="1" applyFill="1" applyBorder="1" applyAlignment="1">
      <alignment horizontal="left" vertical="center" wrapText="1"/>
    </xf>
    <xf numFmtId="0" fontId="22" fillId="5" borderId="6" xfId="0" applyFont="1" applyFill="1" applyBorder="1" applyAlignment="1">
      <alignment horizontal="left" vertical="center" wrapText="1"/>
    </xf>
    <xf numFmtId="164" fontId="22" fillId="5" borderId="6" xfId="2" applyFont="1" applyFill="1" applyBorder="1" applyAlignment="1">
      <alignment horizontal="left" vertical="center" wrapText="1"/>
    </xf>
    <xf numFmtId="0" fontId="22" fillId="5" borderId="1" xfId="5" applyFont="1" applyFill="1" applyBorder="1" applyAlignment="1">
      <alignment horizontal="left" vertical="center" wrapText="1"/>
    </xf>
    <xf numFmtId="0" fontId="10" fillId="0" borderId="7" xfId="0" applyFont="1" applyBorder="1" applyAlignment="1"/>
    <xf numFmtId="0" fontId="10" fillId="0" borderId="0" xfId="0" applyFont="1" applyBorder="1" applyAlignment="1"/>
    <xf numFmtId="0" fontId="9" fillId="3" borderId="8" xfId="5" applyFont="1" applyFill="1" applyBorder="1" applyAlignment="1">
      <alignment horizontal="center" wrapText="1"/>
    </xf>
    <xf numFmtId="0" fontId="9" fillId="3" borderId="9" xfId="5" applyFont="1" applyFill="1" applyBorder="1" applyAlignment="1">
      <alignment horizontal="center" wrapText="1"/>
    </xf>
    <xf numFmtId="0" fontId="9" fillId="3" borderId="10" xfId="5" applyFont="1" applyFill="1" applyBorder="1" applyAlignment="1">
      <alignment horizontal="center" wrapText="1"/>
    </xf>
    <xf numFmtId="0" fontId="10" fillId="0" borderId="11" xfId="0" applyFont="1" applyBorder="1" applyAlignment="1"/>
    <xf numFmtId="0" fontId="9" fillId="3" borderId="12" xfId="5" applyFont="1" applyFill="1" applyBorder="1" applyAlignment="1">
      <alignment vertical="center" wrapText="1"/>
    </xf>
    <xf numFmtId="0" fontId="11" fillId="3" borderId="12" xfId="5" applyFont="1" applyFill="1" applyBorder="1" applyAlignment="1">
      <alignment vertical="center" wrapText="1"/>
    </xf>
    <xf numFmtId="0" fontId="10" fillId="0" borderId="12" xfId="0" applyFont="1" applyBorder="1" applyAlignment="1"/>
    <xf numFmtId="0" fontId="11" fillId="4" borderId="12" xfId="5" applyFont="1" applyFill="1" applyBorder="1" applyAlignment="1">
      <alignment vertical="center" wrapText="1"/>
    </xf>
    <xf numFmtId="0" fontId="0" fillId="0" borderId="12" xfId="0" applyBorder="1" applyAlignment="1"/>
    <xf numFmtId="0" fontId="12" fillId="3" borderId="12" xfId="5" applyFont="1" applyFill="1" applyBorder="1" applyAlignment="1">
      <alignment vertical="center" wrapText="1"/>
    </xf>
    <xf numFmtId="0" fontId="11" fillId="5" borderId="12" xfId="5" applyFont="1" applyFill="1" applyBorder="1" applyAlignment="1">
      <alignment vertical="center" wrapText="1"/>
    </xf>
    <xf numFmtId="0" fontId="11" fillId="3" borderId="13" xfId="5" applyFont="1" applyFill="1" applyBorder="1" applyAlignment="1">
      <alignment vertical="center" wrapText="1"/>
    </xf>
    <xf numFmtId="0" fontId="9" fillId="3" borderId="1" xfId="5" applyFont="1" applyFill="1" applyBorder="1" applyAlignment="1">
      <alignment horizontal="center" wrapText="1"/>
    </xf>
    <xf numFmtId="0" fontId="9" fillId="3" borderId="1" xfId="5" applyFont="1" applyFill="1" applyBorder="1" applyAlignment="1">
      <alignment vertical="center" wrapText="1"/>
    </xf>
    <xf numFmtId="0" fontId="10" fillId="0" borderId="1" xfId="0" applyFont="1" applyBorder="1" applyAlignment="1"/>
    <xf numFmtId="0" fontId="11" fillId="3" borderId="1" xfId="5" applyFont="1" applyFill="1" applyBorder="1" applyAlignment="1">
      <alignment horizontal="center" wrapText="1"/>
    </xf>
    <xf numFmtId="0" fontId="11" fillId="3" borderId="1" xfId="5" applyFont="1" applyFill="1" applyBorder="1" applyAlignment="1">
      <alignment vertical="center" wrapText="1"/>
    </xf>
    <xf numFmtId="0" fontId="1" fillId="0" borderId="1" xfId="0" applyFont="1" applyBorder="1" applyAlignment="1"/>
    <xf numFmtId="0" fontId="11" fillId="4" borderId="1" xfId="5" applyFont="1" applyFill="1" applyBorder="1" applyAlignment="1">
      <alignment vertical="center" wrapText="1"/>
    </xf>
    <xf numFmtId="0" fontId="0" fillId="0" borderId="1" xfId="0" applyBorder="1" applyAlignment="1"/>
    <xf numFmtId="0" fontId="12" fillId="3" borderId="1" xfId="5" applyFont="1" applyFill="1" applyBorder="1" applyAlignment="1">
      <alignment horizontal="center" wrapText="1"/>
    </xf>
    <xf numFmtId="0" fontId="12" fillId="3" borderId="1" xfId="5" applyFont="1" applyFill="1" applyBorder="1" applyAlignment="1">
      <alignment vertical="center" wrapText="1"/>
    </xf>
    <xf numFmtId="0" fontId="11" fillId="5" borderId="1" xfId="5" applyFont="1" applyFill="1" applyBorder="1" applyAlignment="1">
      <alignment vertical="center" wrapText="1"/>
    </xf>
    <xf numFmtId="0" fontId="24" fillId="3" borderId="9" xfId="5" applyFont="1" applyFill="1" applyBorder="1" applyAlignment="1">
      <alignment horizontal="center" wrapText="1"/>
    </xf>
    <xf numFmtId="0" fontId="11" fillId="3" borderId="15" xfId="5" applyFont="1" applyFill="1" applyBorder="1" applyAlignment="1">
      <alignment vertical="center" wrapText="1"/>
    </xf>
    <xf numFmtId="0" fontId="11" fillId="3" borderId="16" xfId="5" applyFont="1" applyFill="1" applyBorder="1" applyAlignment="1">
      <alignment vertical="center" wrapText="1"/>
    </xf>
    <xf numFmtId="3" fontId="2" fillId="0" borderId="16" xfId="1" applyNumberFormat="1" applyFont="1" applyBorder="1" applyAlignment="1">
      <alignment horizontal="center" vertical="center" wrapText="1"/>
    </xf>
    <xf numFmtId="0" fontId="2" fillId="3" borderId="16" xfId="1" applyFont="1" applyFill="1" applyBorder="1" applyAlignment="1">
      <alignment horizontal="center" vertical="center" wrapText="1"/>
    </xf>
    <xf numFmtId="0" fontId="2" fillId="3" borderId="16" xfId="4" applyNumberFormat="1" applyFont="1" applyFill="1" applyBorder="1" applyAlignment="1">
      <alignment horizontal="center" vertical="center" wrapText="1"/>
    </xf>
    <xf numFmtId="3" fontId="2" fillId="3" borderId="16" xfId="1" applyNumberFormat="1" applyFont="1" applyFill="1" applyBorder="1" applyAlignment="1">
      <alignment horizontal="center" vertical="center" wrapText="1"/>
    </xf>
    <xf numFmtId="0" fontId="2" fillId="3" borderId="16" xfId="1" applyFont="1" applyFill="1" applyBorder="1" applyAlignment="1">
      <alignment vertical="center" wrapText="1"/>
    </xf>
    <xf numFmtId="0" fontId="3" fillId="3" borderId="16" xfId="1" applyNumberFormat="1" applyFont="1" applyFill="1" applyBorder="1" applyAlignment="1">
      <alignment horizontal="center" vertical="center" wrapText="1"/>
    </xf>
    <xf numFmtId="0" fontId="0" fillId="0" borderId="16" xfId="0" applyBorder="1"/>
    <xf numFmtId="0" fontId="24" fillId="3" borderId="14" xfId="5" applyFont="1" applyFill="1" applyBorder="1" applyAlignment="1">
      <alignment horizontal="center" wrapText="1"/>
    </xf>
    <xf numFmtId="0" fontId="24" fillId="3" borderId="0" xfId="5" applyFont="1" applyFill="1" applyBorder="1" applyAlignment="1">
      <alignment horizontal="center" wrapText="1"/>
    </xf>
  </cellXfs>
  <cellStyles count="25">
    <cellStyle name="Comma 2" xfId="6"/>
    <cellStyle name="Comma 3" xfId="7"/>
    <cellStyle name="Comma 4" xfId="3"/>
    <cellStyle name="Comma_DS toan truong" xfId="2"/>
    <cellStyle name="Comma0" xfId="8"/>
    <cellStyle name="Currency0" xfId="9"/>
    <cellStyle name="Date" xfId="10"/>
    <cellStyle name="Euro" xfId="11"/>
    <cellStyle name="Fixed" xfId="12"/>
    <cellStyle name="Normal" xfId="0" builtinId="0"/>
    <cellStyle name="Normal 2" xfId="13"/>
    <cellStyle name="Normal 3" xfId="1"/>
    <cellStyle name="Normal_Sheet2" xfId="5"/>
    <cellStyle name="Percent 2" xfId="4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HOBONG" xfId="18"/>
    <cellStyle name="뷭?_BOOKSHIP" xfId="19"/>
    <cellStyle name="콤마 [0]_1202" xfId="20"/>
    <cellStyle name="콤마_1202" xfId="21"/>
    <cellStyle name="통화 [0]_1202" xfId="22"/>
    <cellStyle name="통화_1202" xfId="23"/>
    <cellStyle name="표준_(정보부문)월별인원계획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33"/>
  <sheetViews>
    <sheetView topLeftCell="G3" workbookViewId="0">
      <selection activeCell="F3" sqref="A3:XFD3"/>
    </sheetView>
  </sheetViews>
  <sheetFormatPr defaultRowHeight="15"/>
  <cols>
    <col min="1" max="2" width="6.140625" style="86" customWidth="1"/>
    <col min="3" max="3" width="25.85546875" style="86" hidden="1" customWidth="1"/>
    <col min="4" max="4" width="25.85546875" style="87" customWidth="1"/>
    <col min="5" max="6" width="9.28515625" style="86" customWidth="1"/>
    <col min="7" max="9" width="8.42578125" style="88" customWidth="1"/>
    <col min="10" max="10" width="8.42578125" style="86" customWidth="1"/>
    <col min="11" max="11" width="44.7109375" style="87" bestFit="1" customWidth="1"/>
    <col min="12" max="12" width="39.5703125" style="89" customWidth="1"/>
    <col min="13" max="16384" width="9.140625" style="86"/>
  </cols>
  <sheetData>
    <row r="1" spans="1:12" ht="18.75" customHeight="1"/>
    <row r="2" spans="1:12" s="95" customFormat="1" ht="28.5">
      <c r="A2" s="90" t="s">
        <v>0</v>
      </c>
      <c r="B2" s="90" t="s">
        <v>1</v>
      </c>
      <c r="C2" s="90" t="s">
        <v>392</v>
      </c>
      <c r="D2" s="91" t="s">
        <v>393</v>
      </c>
      <c r="E2" s="90" t="s">
        <v>394</v>
      </c>
      <c r="F2" s="90"/>
      <c r="G2" s="92" t="s">
        <v>395</v>
      </c>
      <c r="H2" s="93" t="s">
        <v>396</v>
      </c>
      <c r="I2" s="93" t="s">
        <v>397</v>
      </c>
      <c r="J2" s="94" t="s">
        <v>398</v>
      </c>
      <c r="K2" s="112"/>
      <c r="L2" s="90" t="s">
        <v>399</v>
      </c>
    </row>
    <row r="3" spans="1:12" s="95" customFormat="1">
      <c r="A3" s="90"/>
      <c r="B3" s="90"/>
      <c r="C3" s="90"/>
      <c r="D3" s="91"/>
      <c r="E3" s="90"/>
      <c r="F3" s="90"/>
      <c r="G3" s="92"/>
      <c r="H3" s="93"/>
      <c r="I3" s="93"/>
      <c r="J3" s="94"/>
      <c r="K3" s="112"/>
      <c r="L3" s="90"/>
    </row>
    <row r="4" spans="1:12" ht="20.100000000000001" hidden="1" customHeight="1">
      <c r="A4" s="96">
        <v>282</v>
      </c>
      <c r="B4" s="96">
        <v>408</v>
      </c>
      <c r="C4" s="96" t="s">
        <v>343</v>
      </c>
      <c r="D4" s="97" t="str">
        <f>LEFT(C4,LEN(C4)-LEN(E4))</f>
        <v xml:space="preserve">Trần Hồng </v>
      </c>
      <c r="E4" s="96" t="s">
        <v>400</v>
      </c>
      <c r="F4" s="96"/>
      <c r="G4" s="98">
        <v>1990</v>
      </c>
      <c r="H4" s="98">
        <v>28</v>
      </c>
      <c r="I4" s="99">
        <f t="shared" ref="I4:I67" si="0">H4+1</f>
        <v>29</v>
      </c>
      <c r="J4" s="96" t="s">
        <v>401</v>
      </c>
      <c r="K4" s="97" t="s">
        <v>580</v>
      </c>
      <c r="L4" s="100" t="s">
        <v>335</v>
      </c>
    </row>
    <row r="5" spans="1:12" ht="20.100000000000001" hidden="1" customHeight="1">
      <c r="A5" s="101">
        <v>280</v>
      </c>
      <c r="B5" s="101">
        <v>282</v>
      </c>
      <c r="C5" s="101" t="s">
        <v>341</v>
      </c>
      <c r="D5" s="97" t="str">
        <f>LEFT(C5,LEN(C5)-LEN(E5))</f>
        <v xml:space="preserve">Lâm Thị Phương </v>
      </c>
      <c r="E5" s="101" t="s">
        <v>402</v>
      </c>
      <c r="F5" s="101"/>
      <c r="G5" s="102">
        <v>1984</v>
      </c>
      <c r="H5" s="102">
        <v>32</v>
      </c>
      <c r="I5" s="99">
        <f>H5+1</f>
        <v>33</v>
      </c>
      <c r="J5" s="101" t="s">
        <v>401</v>
      </c>
      <c r="K5" s="113" t="s">
        <v>581</v>
      </c>
      <c r="L5" s="103" t="s">
        <v>335</v>
      </c>
    </row>
    <row r="6" spans="1:12" ht="20.100000000000001" hidden="1" customHeight="1">
      <c r="A6" s="101">
        <v>275</v>
      </c>
      <c r="B6" s="101">
        <v>268</v>
      </c>
      <c r="C6" s="101" t="s">
        <v>336</v>
      </c>
      <c r="D6" s="97" t="str">
        <f>LEFT(C6,LEN(C6)-LEN(E6))</f>
        <v xml:space="preserve">Nguyễn Bạch Cẩm </v>
      </c>
      <c r="E6" s="101" t="s">
        <v>403</v>
      </c>
      <c r="F6" s="101"/>
      <c r="G6" s="102">
        <v>1985</v>
      </c>
      <c r="H6" s="102">
        <v>33</v>
      </c>
      <c r="I6" s="99">
        <f>H6+1</f>
        <v>34</v>
      </c>
      <c r="J6" s="101" t="s">
        <v>401</v>
      </c>
      <c r="K6" s="113" t="s">
        <v>582</v>
      </c>
      <c r="L6" s="103" t="s">
        <v>335</v>
      </c>
    </row>
    <row r="7" spans="1:12" ht="20.100000000000001" hidden="1" customHeight="1">
      <c r="A7" s="101">
        <v>278</v>
      </c>
      <c r="B7" s="101">
        <v>186</v>
      </c>
      <c r="C7" s="101" t="s">
        <v>339</v>
      </c>
      <c r="D7" s="97" t="str">
        <f>LEFT(C7,LEN(C7)-LEN(E7))</f>
        <v xml:space="preserve">Bùi Thị Ngọc </v>
      </c>
      <c r="E7" s="101" t="s">
        <v>404</v>
      </c>
      <c r="F7" s="101"/>
      <c r="G7" s="102">
        <v>1985</v>
      </c>
      <c r="H7" s="102">
        <v>33</v>
      </c>
      <c r="I7" s="99">
        <f>H7+1</f>
        <v>34</v>
      </c>
      <c r="J7" s="101" t="s">
        <v>401</v>
      </c>
      <c r="K7" s="113" t="s">
        <v>583</v>
      </c>
      <c r="L7" s="103" t="s">
        <v>335</v>
      </c>
    </row>
    <row r="8" spans="1:12" ht="20.100000000000001" hidden="1" customHeight="1">
      <c r="A8" s="101">
        <v>277</v>
      </c>
      <c r="B8" s="101">
        <v>154</v>
      </c>
      <c r="C8" s="101" t="s">
        <v>338</v>
      </c>
      <c r="D8" s="97" t="str">
        <f>LEFT(C8,LEN(C8)-LEN(E8))</f>
        <v xml:space="preserve">Chế Vân </v>
      </c>
      <c r="E8" s="101" t="s">
        <v>405</v>
      </c>
      <c r="F8" s="101"/>
      <c r="G8" s="102">
        <v>1984</v>
      </c>
      <c r="H8" s="102">
        <v>34</v>
      </c>
      <c r="I8" s="99">
        <f>H8+1</f>
        <v>35</v>
      </c>
      <c r="J8" s="101" t="s">
        <v>401</v>
      </c>
      <c r="K8" s="113" t="s">
        <v>584</v>
      </c>
      <c r="L8" s="103" t="s">
        <v>335</v>
      </c>
    </row>
    <row r="9" spans="1:12" ht="20.100000000000001" hidden="1" customHeight="1">
      <c r="A9" s="101">
        <v>281</v>
      </c>
      <c r="B9" s="101">
        <v>229</v>
      </c>
      <c r="C9" s="101" t="s">
        <v>342</v>
      </c>
      <c r="D9" s="97" t="str">
        <f>LEFT(C9,LEN(C9)-LEN(E9))</f>
        <v xml:space="preserve">Nguyễn Ngọc </v>
      </c>
      <c r="E9" s="101" t="s">
        <v>406</v>
      </c>
      <c r="F9" s="101"/>
      <c r="G9" s="102">
        <v>1978</v>
      </c>
      <c r="H9" s="102">
        <v>40</v>
      </c>
      <c r="I9" s="99">
        <f>H9+1</f>
        <v>41</v>
      </c>
      <c r="J9" s="101" t="s">
        <v>407</v>
      </c>
      <c r="K9" s="113" t="s">
        <v>585</v>
      </c>
      <c r="L9" s="103" t="s">
        <v>335</v>
      </c>
    </row>
    <row r="10" spans="1:12" ht="20.100000000000001" hidden="1" customHeight="1">
      <c r="A10" s="101">
        <v>276</v>
      </c>
      <c r="B10" s="101">
        <v>336</v>
      </c>
      <c r="C10" s="101" t="s">
        <v>337</v>
      </c>
      <c r="D10" s="97" t="str">
        <f>LEFT(C10,LEN(C10)-LEN(E10))</f>
        <v xml:space="preserve">Phạm Thị Thanh </v>
      </c>
      <c r="E10" s="101" t="s">
        <v>408</v>
      </c>
      <c r="F10" s="101"/>
      <c r="G10" s="102">
        <v>1976</v>
      </c>
      <c r="H10" s="102">
        <v>42</v>
      </c>
      <c r="I10" s="99">
        <f>H10+1</f>
        <v>43</v>
      </c>
      <c r="J10" s="101" t="s">
        <v>401</v>
      </c>
      <c r="K10" s="113" t="s">
        <v>586</v>
      </c>
      <c r="L10" s="103" t="s">
        <v>335</v>
      </c>
    </row>
    <row r="11" spans="1:12" ht="20.100000000000001" hidden="1" customHeight="1">
      <c r="A11" s="101">
        <v>274</v>
      </c>
      <c r="B11" s="101">
        <v>280</v>
      </c>
      <c r="C11" s="101" t="s">
        <v>334</v>
      </c>
      <c r="D11" s="97" t="str">
        <f>LEFT(C11,LEN(C11)-LEN(E11))</f>
        <v xml:space="preserve">Trương Việt Khánh </v>
      </c>
      <c r="E11" s="101" t="s">
        <v>409</v>
      </c>
      <c r="F11" s="101"/>
      <c r="G11" s="102">
        <v>1970</v>
      </c>
      <c r="H11" s="102">
        <v>48</v>
      </c>
      <c r="I11" s="99">
        <f>H11+1</f>
        <v>49</v>
      </c>
      <c r="J11" s="101" t="s">
        <v>401</v>
      </c>
      <c r="K11" s="113" t="s">
        <v>587</v>
      </c>
      <c r="L11" s="103" t="s">
        <v>335</v>
      </c>
    </row>
    <row r="12" spans="1:12" ht="20.100000000000001" hidden="1" customHeight="1">
      <c r="A12" s="101"/>
      <c r="B12" s="101"/>
      <c r="C12" s="101" t="s">
        <v>340</v>
      </c>
      <c r="D12" s="97" t="str">
        <f>LEFT(C12,LEN(C12)-LEN(E12))</f>
        <v xml:space="preserve">Nguyễn Thị </v>
      </c>
      <c r="E12" s="101" t="s">
        <v>410</v>
      </c>
      <c r="F12" s="101"/>
      <c r="G12" s="102">
        <v>1989</v>
      </c>
      <c r="H12" s="102">
        <v>29</v>
      </c>
      <c r="I12" s="99">
        <f>H12+1</f>
        <v>30</v>
      </c>
      <c r="J12" s="101" t="s">
        <v>401</v>
      </c>
      <c r="K12" s="113" t="s">
        <v>588</v>
      </c>
      <c r="L12" s="103" t="s">
        <v>335</v>
      </c>
    </row>
    <row r="13" spans="1:12" ht="20.100000000000001" hidden="1" customHeight="1">
      <c r="A13" s="101">
        <v>107.115820179256</v>
      </c>
      <c r="B13" s="101">
        <v>177.352828810945</v>
      </c>
      <c r="C13" s="101" t="s">
        <v>343</v>
      </c>
      <c r="D13" s="97" t="str">
        <f>LEFT(C13,LEN(C13)-LEN(E13))</f>
        <v xml:space="preserve">Trần Hồng </v>
      </c>
      <c r="E13" s="101" t="s">
        <v>400</v>
      </c>
      <c r="F13" s="101"/>
      <c r="G13" s="102">
        <v>1976.4041861370699</v>
      </c>
      <c r="H13" s="102">
        <v>41.546261682242999</v>
      </c>
      <c r="I13" s="99">
        <f>H13+1</f>
        <v>42.546261682242999</v>
      </c>
      <c r="J13" s="101" t="s">
        <v>401</v>
      </c>
      <c r="K13" s="113" t="s">
        <v>589</v>
      </c>
      <c r="L13" s="103" t="s">
        <v>335</v>
      </c>
    </row>
    <row r="14" spans="1:12" ht="20.100000000000001" hidden="1" customHeight="1">
      <c r="A14" s="101">
        <v>106.785357082159</v>
      </c>
      <c r="B14" s="101">
        <v>177.29059190278201</v>
      </c>
      <c r="C14" s="101" t="s">
        <v>341</v>
      </c>
      <c r="D14" s="97" t="str">
        <f>LEFT(C14,LEN(C14)-LEN(E14))</f>
        <v xml:space="preserve">Lâm Thị Phương </v>
      </c>
      <c r="E14" s="101" t="s">
        <v>402</v>
      </c>
      <c r="F14" s="101"/>
      <c r="G14" s="102">
        <v>1976.3992857626599</v>
      </c>
      <c r="H14" s="102">
        <v>41.550931677018603</v>
      </c>
      <c r="I14" s="99">
        <f>H14+1</f>
        <v>42.550931677018603</v>
      </c>
      <c r="J14" s="101" t="s">
        <v>401</v>
      </c>
      <c r="K14" s="113" t="s">
        <v>590</v>
      </c>
      <c r="L14" s="103" t="s">
        <v>335</v>
      </c>
    </row>
    <row r="15" spans="1:12" ht="20.100000000000001" hidden="1" customHeight="1">
      <c r="A15" s="101">
        <v>106.45489398506299</v>
      </c>
      <c r="B15" s="101">
        <v>177.228354994619</v>
      </c>
      <c r="C15" s="101" t="s">
        <v>336</v>
      </c>
      <c r="D15" s="97" t="str">
        <f>LEFT(C15,LEN(C15)-LEN(E15))</f>
        <v xml:space="preserve">Nguyễn Bạch Cẩm </v>
      </c>
      <c r="E15" s="101" t="s">
        <v>403</v>
      </c>
      <c r="F15" s="101"/>
      <c r="G15" s="102">
        <v>1976.3943853882499</v>
      </c>
      <c r="H15" s="102">
        <v>41.5556016717943</v>
      </c>
      <c r="I15" s="99">
        <f>H15+1</f>
        <v>42.5556016717943</v>
      </c>
      <c r="J15" s="101" t="s">
        <v>401</v>
      </c>
      <c r="K15" s="113" t="s">
        <v>591</v>
      </c>
      <c r="L15" s="103" t="s">
        <v>335</v>
      </c>
    </row>
    <row r="16" spans="1:12" ht="20.100000000000001" hidden="1" customHeight="1">
      <c r="A16" s="101">
        <v>106.124430887966</v>
      </c>
      <c r="B16" s="101">
        <v>177.16611808645601</v>
      </c>
      <c r="C16" s="101" t="s">
        <v>339</v>
      </c>
      <c r="D16" s="97" t="str">
        <f>LEFT(C16,LEN(C16)-LEN(E16))</f>
        <v xml:space="preserve">Bùi Thị Ngọc </v>
      </c>
      <c r="E16" s="101" t="s">
        <v>404</v>
      </c>
      <c r="F16" s="101"/>
      <c r="G16" s="102">
        <v>1976.3894850138299</v>
      </c>
      <c r="H16" s="102">
        <v>41.560271666569903</v>
      </c>
      <c r="I16" s="99">
        <f>H16+1</f>
        <v>42.560271666569903</v>
      </c>
      <c r="J16" s="101" t="s">
        <v>401</v>
      </c>
      <c r="K16" s="113" t="s">
        <v>592</v>
      </c>
      <c r="L16" s="103" t="s">
        <v>335</v>
      </c>
    </row>
    <row r="17" spans="1:12" ht="20.100000000000001" hidden="1" customHeight="1">
      <c r="A17" s="101">
        <v>105.793967790869</v>
      </c>
      <c r="B17" s="101">
        <v>177.10388117829299</v>
      </c>
      <c r="C17" s="101" t="s">
        <v>338</v>
      </c>
      <c r="D17" s="97" t="str">
        <f>LEFT(C17,LEN(C17)-LEN(E17))</f>
        <v xml:space="preserve">Chế Vân </v>
      </c>
      <c r="E17" s="101" t="s">
        <v>405</v>
      </c>
      <c r="F17" s="101"/>
      <c r="G17" s="102">
        <v>1976.3845846394199</v>
      </c>
      <c r="H17" s="102">
        <v>41.5649416613456</v>
      </c>
      <c r="I17" s="99">
        <f>H17+1</f>
        <v>42.5649416613456</v>
      </c>
      <c r="J17" s="101" t="s">
        <v>401</v>
      </c>
      <c r="K17" s="113" t="s">
        <v>593</v>
      </c>
      <c r="L17" s="103" t="s">
        <v>335</v>
      </c>
    </row>
    <row r="18" spans="1:12" ht="20.100000000000001" hidden="1" customHeight="1">
      <c r="A18" s="101">
        <v>105.463504693773</v>
      </c>
      <c r="B18" s="101">
        <v>177.04164427013001</v>
      </c>
      <c r="C18" s="101" t="s">
        <v>342</v>
      </c>
      <c r="D18" s="97" t="str">
        <f>LEFT(C18,LEN(C18)-LEN(E18))</f>
        <v xml:space="preserve">Nguyễn Ngọc </v>
      </c>
      <c r="E18" s="101" t="s">
        <v>406</v>
      </c>
      <c r="F18" s="101"/>
      <c r="G18" s="102">
        <v>1976.3796842650099</v>
      </c>
      <c r="H18" s="102">
        <v>41.569611656121197</v>
      </c>
      <c r="I18" s="99">
        <f>H18+1</f>
        <v>42.569611656121197</v>
      </c>
      <c r="J18" s="101" t="s">
        <v>407</v>
      </c>
      <c r="K18" s="113" t="s">
        <v>594</v>
      </c>
      <c r="L18" s="103" t="s">
        <v>335</v>
      </c>
    </row>
    <row r="19" spans="1:12" ht="20.100000000000001" hidden="1" customHeight="1">
      <c r="A19" s="101">
        <v>105.13304159667599</v>
      </c>
      <c r="B19" s="101">
        <v>176.97940736196699</v>
      </c>
      <c r="C19" s="101" t="s">
        <v>337</v>
      </c>
      <c r="D19" s="97" t="str">
        <f>LEFT(C19,LEN(C19)-LEN(E19))</f>
        <v xml:space="preserve">Phạm Thị Thanh </v>
      </c>
      <c r="E19" s="101" t="s">
        <v>408</v>
      </c>
      <c r="F19" s="101"/>
      <c r="G19" s="102">
        <v>1976.3747838905999</v>
      </c>
      <c r="H19" s="102">
        <v>41.5742816508968</v>
      </c>
      <c r="I19" s="99">
        <f>H19+1</f>
        <v>42.5742816508968</v>
      </c>
      <c r="J19" s="101" t="s">
        <v>401</v>
      </c>
      <c r="K19" s="113" t="s">
        <v>595</v>
      </c>
      <c r="L19" s="103" t="s">
        <v>335</v>
      </c>
    </row>
    <row r="20" spans="1:12" ht="20.100000000000001" hidden="1" customHeight="1">
      <c r="A20" s="101">
        <v>104.80257849957999</v>
      </c>
      <c r="B20" s="101">
        <v>176.917170453804</v>
      </c>
      <c r="C20" s="101" t="s">
        <v>334</v>
      </c>
      <c r="D20" s="97" t="str">
        <f>LEFT(C20,LEN(C20)-LEN(E20))</f>
        <v xml:space="preserve">Trương Việt Khánh </v>
      </c>
      <c r="E20" s="101" t="s">
        <v>409</v>
      </c>
      <c r="F20" s="101"/>
      <c r="G20" s="102">
        <v>1976.3698835161899</v>
      </c>
      <c r="H20" s="102">
        <v>41.578951645672497</v>
      </c>
      <c r="I20" s="99">
        <f>H20+1</f>
        <v>42.578951645672497</v>
      </c>
      <c r="J20" s="101" t="s">
        <v>401</v>
      </c>
      <c r="K20" s="113" t="s">
        <v>596</v>
      </c>
      <c r="L20" s="103" t="s">
        <v>335</v>
      </c>
    </row>
    <row r="21" spans="1:12" ht="20.100000000000001" hidden="1" customHeight="1">
      <c r="A21" s="101">
        <v>265</v>
      </c>
      <c r="B21" s="101">
        <v>185</v>
      </c>
      <c r="C21" s="101" t="s">
        <v>324</v>
      </c>
      <c r="D21" s="97" t="str">
        <f>LEFT(C21,LEN(C21)-LEN(E21))</f>
        <v xml:space="preserve">Nguyễn Ngọc </v>
      </c>
      <c r="E21" s="101" t="s">
        <v>411</v>
      </c>
      <c r="F21" s="101"/>
      <c r="G21" s="102">
        <v>1988</v>
      </c>
      <c r="H21" s="102">
        <v>30</v>
      </c>
      <c r="I21" s="99">
        <f>H21+1</f>
        <v>31</v>
      </c>
      <c r="J21" s="101" t="s">
        <v>407</v>
      </c>
      <c r="K21" s="113" t="s">
        <v>597</v>
      </c>
      <c r="L21" s="103" t="s">
        <v>302</v>
      </c>
    </row>
    <row r="22" spans="1:12" ht="20.100000000000001" hidden="1" customHeight="1">
      <c r="A22" s="101">
        <v>255</v>
      </c>
      <c r="B22" s="101">
        <v>181</v>
      </c>
      <c r="C22" s="101" t="s">
        <v>314</v>
      </c>
      <c r="D22" s="97" t="str">
        <f>LEFT(C22,LEN(C22)-LEN(E22))</f>
        <v xml:space="preserve">Lê Phi </v>
      </c>
      <c r="E22" s="101" t="s">
        <v>412</v>
      </c>
      <c r="F22" s="101"/>
      <c r="G22" s="102">
        <v>1987</v>
      </c>
      <c r="H22" s="102">
        <v>31</v>
      </c>
      <c r="I22" s="99">
        <f>H22+1</f>
        <v>32</v>
      </c>
      <c r="J22" s="101" t="s">
        <v>407</v>
      </c>
      <c r="K22" s="113" t="s">
        <v>598</v>
      </c>
      <c r="L22" s="103" t="s">
        <v>302</v>
      </c>
    </row>
    <row r="23" spans="1:12" ht="20.100000000000001" hidden="1" customHeight="1">
      <c r="A23" s="101">
        <v>256</v>
      </c>
      <c r="B23" s="101">
        <v>171</v>
      </c>
      <c r="C23" s="101" t="s">
        <v>315</v>
      </c>
      <c r="D23" s="97" t="str">
        <f>LEFT(C23,LEN(C23)-LEN(E23))</f>
        <v xml:space="preserve">Nguyễn Thị Thu </v>
      </c>
      <c r="E23" s="101" t="s">
        <v>413</v>
      </c>
      <c r="F23" s="101"/>
      <c r="G23" s="102">
        <v>1983</v>
      </c>
      <c r="H23" s="102">
        <v>35</v>
      </c>
      <c r="I23" s="99">
        <f>H23+1</f>
        <v>36</v>
      </c>
      <c r="J23" s="101" t="s">
        <v>401</v>
      </c>
      <c r="K23" s="113" t="s">
        <v>599</v>
      </c>
      <c r="L23" s="103" t="s">
        <v>302</v>
      </c>
    </row>
    <row r="24" spans="1:12" ht="20.100000000000001" hidden="1" customHeight="1">
      <c r="A24" s="101">
        <v>263</v>
      </c>
      <c r="B24" s="101">
        <v>182</v>
      </c>
      <c r="C24" s="101" t="s">
        <v>322</v>
      </c>
      <c r="D24" s="97" t="str">
        <f>LEFT(C24,LEN(C24)-LEN(E24))</f>
        <v xml:space="preserve">Nguyễn Văn </v>
      </c>
      <c r="E24" s="101" t="s">
        <v>414</v>
      </c>
      <c r="F24" s="101"/>
      <c r="G24" s="102">
        <v>1983</v>
      </c>
      <c r="H24" s="102">
        <v>35</v>
      </c>
      <c r="I24" s="99">
        <f>H24+1</f>
        <v>36</v>
      </c>
      <c r="J24" s="101" t="s">
        <v>407</v>
      </c>
      <c r="K24" s="113" t="s">
        <v>600</v>
      </c>
      <c r="L24" s="103" t="s">
        <v>302</v>
      </c>
    </row>
    <row r="25" spans="1:12" ht="20.100000000000001" hidden="1" customHeight="1">
      <c r="A25" s="101">
        <v>254</v>
      </c>
      <c r="B25" s="101">
        <v>157</v>
      </c>
      <c r="C25" s="101" t="s">
        <v>313</v>
      </c>
      <c r="D25" s="97" t="str">
        <f>LEFT(C25,LEN(C25)-LEN(E25))</f>
        <v xml:space="preserve">Vũ Thị Thái </v>
      </c>
      <c r="E25" s="101" t="s">
        <v>415</v>
      </c>
      <c r="F25" s="101"/>
      <c r="G25" s="102">
        <v>1982</v>
      </c>
      <c r="H25" s="102">
        <v>36</v>
      </c>
      <c r="I25" s="99">
        <f>H25+1</f>
        <v>37</v>
      </c>
      <c r="J25" s="101" t="s">
        <v>401</v>
      </c>
      <c r="K25" s="113" t="s">
        <v>601</v>
      </c>
      <c r="L25" s="103" t="s">
        <v>302</v>
      </c>
    </row>
    <row r="26" spans="1:12" ht="20.100000000000001" hidden="1" customHeight="1">
      <c r="A26" s="101">
        <v>258</v>
      </c>
      <c r="B26" s="101">
        <v>175</v>
      </c>
      <c r="C26" s="101" t="s">
        <v>317</v>
      </c>
      <c r="D26" s="97" t="str">
        <f>LEFT(C26,LEN(C26)-LEN(E26))</f>
        <v xml:space="preserve">Lê Hồng </v>
      </c>
      <c r="E26" s="101" t="s">
        <v>416</v>
      </c>
      <c r="F26" s="101"/>
      <c r="G26" s="102">
        <v>1982</v>
      </c>
      <c r="H26" s="102">
        <v>36</v>
      </c>
      <c r="I26" s="99">
        <f>H26+1</f>
        <v>37</v>
      </c>
      <c r="J26" s="101" t="s">
        <v>401</v>
      </c>
      <c r="K26" s="113" t="s">
        <v>602</v>
      </c>
      <c r="L26" s="103" t="s">
        <v>302</v>
      </c>
    </row>
    <row r="27" spans="1:12" ht="20.100000000000001" hidden="1" customHeight="1">
      <c r="A27" s="101">
        <v>272</v>
      </c>
      <c r="B27" s="101">
        <v>190</v>
      </c>
      <c r="C27" s="101" t="s">
        <v>332</v>
      </c>
      <c r="D27" s="97" t="str">
        <f>LEFT(C27,LEN(C27)-LEN(E27))</f>
        <v xml:space="preserve">Nguyễn Cao </v>
      </c>
      <c r="E27" s="101" t="s">
        <v>417</v>
      </c>
      <c r="F27" s="101"/>
      <c r="G27" s="102">
        <v>1982</v>
      </c>
      <c r="H27" s="102">
        <v>36</v>
      </c>
      <c r="I27" s="99">
        <f>H27+1</f>
        <v>37</v>
      </c>
      <c r="J27" s="101" t="s">
        <v>407</v>
      </c>
      <c r="K27" s="113" t="s">
        <v>603</v>
      </c>
      <c r="L27" s="103" t="s">
        <v>302</v>
      </c>
    </row>
    <row r="28" spans="1:12" ht="20.100000000000001" hidden="1" customHeight="1">
      <c r="A28" s="101">
        <v>249</v>
      </c>
      <c r="B28" s="101">
        <v>250</v>
      </c>
      <c r="C28" s="101" t="s">
        <v>308</v>
      </c>
      <c r="D28" s="97" t="str">
        <f>LEFT(C28,LEN(C28)-LEN(E28))</f>
        <v xml:space="preserve">Trần Vĩnh </v>
      </c>
      <c r="E28" s="101" t="s">
        <v>418</v>
      </c>
      <c r="F28" s="101"/>
      <c r="G28" s="102">
        <v>1981</v>
      </c>
      <c r="H28" s="102">
        <v>37</v>
      </c>
      <c r="I28" s="99">
        <f>H28+1</f>
        <v>38</v>
      </c>
      <c r="J28" s="101" t="s">
        <v>407</v>
      </c>
      <c r="K28" s="113" t="s">
        <v>604</v>
      </c>
      <c r="L28" s="103" t="s">
        <v>302</v>
      </c>
    </row>
    <row r="29" spans="1:12" ht="20.100000000000001" hidden="1" customHeight="1">
      <c r="A29" s="101">
        <v>251</v>
      </c>
      <c r="B29" s="101">
        <v>163</v>
      </c>
      <c r="C29" s="101" t="s">
        <v>310</v>
      </c>
      <c r="D29" s="97" t="str">
        <f>LEFT(C29,LEN(C29)-LEN(E29))</f>
        <v xml:space="preserve">Nguyễn Nguyên Hoàng Ngọc </v>
      </c>
      <c r="E29" s="101" t="s">
        <v>419</v>
      </c>
      <c r="F29" s="101"/>
      <c r="G29" s="102">
        <v>1980</v>
      </c>
      <c r="H29" s="102">
        <v>38</v>
      </c>
      <c r="I29" s="99">
        <f>H29+1</f>
        <v>39</v>
      </c>
      <c r="J29" s="101" t="s">
        <v>401</v>
      </c>
      <c r="K29" s="113" t="s">
        <v>605</v>
      </c>
      <c r="L29" s="103" t="s">
        <v>302</v>
      </c>
    </row>
    <row r="30" spans="1:12" ht="20.100000000000001" hidden="1" customHeight="1">
      <c r="A30" s="101">
        <v>262</v>
      </c>
      <c r="B30" s="101">
        <v>174</v>
      </c>
      <c r="C30" s="101" t="s">
        <v>321</v>
      </c>
      <c r="D30" s="97" t="str">
        <f>LEFT(C30,LEN(C30)-LEN(E30))</f>
        <v xml:space="preserve">Đỗ Thị Hải </v>
      </c>
      <c r="E30" s="101" t="s">
        <v>420</v>
      </c>
      <c r="F30" s="101"/>
      <c r="G30" s="102">
        <v>1979</v>
      </c>
      <c r="H30" s="102">
        <v>39</v>
      </c>
      <c r="I30" s="99">
        <f>H30+1</f>
        <v>40</v>
      </c>
      <c r="J30" s="101" t="s">
        <v>401</v>
      </c>
      <c r="K30" s="113" t="s">
        <v>606</v>
      </c>
      <c r="L30" s="103" t="s">
        <v>302</v>
      </c>
    </row>
    <row r="31" spans="1:12" ht="20.100000000000001" hidden="1" customHeight="1">
      <c r="A31" s="101">
        <v>260</v>
      </c>
      <c r="B31" s="101">
        <v>178</v>
      </c>
      <c r="C31" s="101" t="s">
        <v>319</v>
      </c>
      <c r="D31" s="97" t="str">
        <f>LEFT(C31,LEN(C31)-LEN(E31))</f>
        <v xml:space="preserve">Trần Việt </v>
      </c>
      <c r="E31" s="101" t="s">
        <v>421</v>
      </c>
      <c r="F31" s="101"/>
      <c r="G31" s="102">
        <v>1979</v>
      </c>
      <c r="H31" s="102">
        <v>39</v>
      </c>
      <c r="I31" s="99">
        <f>H31+1</f>
        <v>40</v>
      </c>
      <c r="J31" s="101" t="s">
        <v>407</v>
      </c>
      <c r="K31" s="113" t="s">
        <v>607</v>
      </c>
      <c r="L31" s="103" t="s">
        <v>302</v>
      </c>
    </row>
    <row r="32" spans="1:12" ht="20.100000000000001" hidden="1" customHeight="1">
      <c r="A32" s="101">
        <v>246</v>
      </c>
      <c r="B32" s="101">
        <v>158</v>
      </c>
      <c r="C32" s="101" t="s">
        <v>305</v>
      </c>
      <c r="D32" s="97" t="str">
        <f>LEFT(C32,LEN(C32)-LEN(E32))</f>
        <v xml:space="preserve">Lê Quý Hưng </v>
      </c>
      <c r="E32" s="101" t="s">
        <v>422</v>
      </c>
      <c r="F32" s="101"/>
      <c r="G32" s="102">
        <v>1978</v>
      </c>
      <c r="H32" s="102">
        <v>40</v>
      </c>
      <c r="I32" s="99">
        <f>H32+1</f>
        <v>41</v>
      </c>
      <c r="J32" s="101" t="s">
        <v>407</v>
      </c>
      <c r="K32" s="113" t="s">
        <v>608</v>
      </c>
      <c r="L32" s="103" t="s">
        <v>302</v>
      </c>
    </row>
    <row r="33" spans="1:12" ht="20.100000000000001" hidden="1" customHeight="1">
      <c r="A33" s="101">
        <v>257</v>
      </c>
      <c r="B33" s="101">
        <v>170</v>
      </c>
      <c r="C33" s="101" t="s">
        <v>316</v>
      </c>
      <c r="D33" s="97" t="str">
        <f>LEFT(C33,LEN(C33)-LEN(E33))</f>
        <v xml:space="preserve">Nguyễn Thị Khánh </v>
      </c>
      <c r="E33" s="101" t="s">
        <v>423</v>
      </c>
      <c r="F33" s="101"/>
      <c r="G33" s="102">
        <v>1977</v>
      </c>
      <c r="H33" s="102">
        <v>41</v>
      </c>
      <c r="I33" s="99">
        <f>H33+1</f>
        <v>42</v>
      </c>
      <c r="J33" s="101" t="s">
        <v>401</v>
      </c>
      <c r="K33" s="113" t="s">
        <v>609</v>
      </c>
      <c r="L33" s="103" t="s">
        <v>302</v>
      </c>
    </row>
    <row r="34" spans="1:12" ht="20.100000000000001" hidden="1" customHeight="1">
      <c r="A34" s="101">
        <v>259</v>
      </c>
      <c r="B34" s="101">
        <v>173</v>
      </c>
      <c r="C34" s="101" t="s">
        <v>318</v>
      </c>
      <c r="D34" s="97" t="str">
        <f>LEFT(C34,LEN(C34)-LEN(E34))</f>
        <v xml:space="preserve">Đặng Ngọc </v>
      </c>
      <c r="E34" s="101" t="s">
        <v>424</v>
      </c>
      <c r="F34" s="101"/>
      <c r="G34" s="102">
        <v>1977</v>
      </c>
      <c r="H34" s="102">
        <v>41</v>
      </c>
      <c r="I34" s="99">
        <f>H34+1</f>
        <v>42</v>
      </c>
      <c r="J34" s="101" t="s">
        <v>407</v>
      </c>
      <c r="K34" s="113" t="s">
        <v>610</v>
      </c>
      <c r="L34" s="103" t="s">
        <v>302</v>
      </c>
    </row>
    <row r="35" spans="1:12" ht="20.100000000000001" hidden="1" customHeight="1">
      <c r="A35" s="101">
        <v>253</v>
      </c>
      <c r="B35" s="101">
        <v>188</v>
      </c>
      <c r="C35" s="101" t="s">
        <v>312</v>
      </c>
      <c r="D35" s="97" t="str">
        <f>LEFT(C35,LEN(C35)-LEN(E35))</f>
        <v xml:space="preserve">Dương Ngọc </v>
      </c>
      <c r="E35" s="101" t="s">
        <v>425</v>
      </c>
      <c r="F35" s="101"/>
      <c r="G35" s="102">
        <v>1975</v>
      </c>
      <c r="H35" s="102">
        <v>43</v>
      </c>
      <c r="I35" s="99">
        <f>H35+1</f>
        <v>44</v>
      </c>
      <c r="J35" s="101" t="s">
        <v>407</v>
      </c>
      <c r="K35" s="113" t="s">
        <v>611</v>
      </c>
      <c r="L35" s="103" t="s">
        <v>302</v>
      </c>
    </row>
    <row r="36" spans="1:12" ht="20.100000000000001" hidden="1" customHeight="1">
      <c r="A36" s="101">
        <v>261</v>
      </c>
      <c r="B36" s="101">
        <v>167</v>
      </c>
      <c r="C36" s="101" t="s">
        <v>320</v>
      </c>
      <c r="D36" s="97" t="str">
        <f>LEFT(C36,LEN(C36)-LEN(E36))</f>
        <v xml:space="preserve">Bùi Văn </v>
      </c>
      <c r="E36" s="101" t="s">
        <v>426</v>
      </c>
      <c r="F36" s="101"/>
      <c r="G36" s="102">
        <v>1975</v>
      </c>
      <c r="H36" s="102">
        <v>43</v>
      </c>
      <c r="I36" s="99">
        <f>H36+1</f>
        <v>44</v>
      </c>
      <c r="J36" s="101" t="s">
        <v>407</v>
      </c>
      <c r="K36" s="113" t="s">
        <v>612</v>
      </c>
      <c r="L36" s="103" t="s">
        <v>302</v>
      </c>
    </row>
    <row r="37" spans="1:12" ht="20.100000000000001" hidden="1" customHeight="1">
      <c r="A37" s="101">
        <v>270</v>
      </c>
      <c r="B37" s="101">
        <v>267</v>
      </c>
      <c r="C37" s="101" t="s">
        <v>330</v>
      </c>
      <c r="D37" s="97" t="str">
        <f>LEFT(C37,LEN(C37)-LEN(E37))</f>
        <v xml:space="preserve">Mai Chiếm </v>
      </c>
      <c r="E37" s="101" t="s">
        <v>427</v>
      </c>
      <c r="F37" s="101"/>
      <c r="G37" s="102">
        <v>1975</v>
      </c>
      <c r="H37" s="102">
        <v>43</v>
      </c>
      <c r="I37" s="99">
        <f>H37+1</f>
        <v>44</v>
      </c>
      <c r="J37" s="101" t="s">
        <v>407</v>
      </c>
      <c r="K37" s="113" t="s">
        <v>613</v>
      </c>
      <c r="L37" s="103" t="s">
        <v>302</v>
      </c>
    </row>
    <row r="38" spans="1:12" ht="20.100000000000001" hidden="1" customHeight="1">
      <c r="A38" s="101">
        <v>250</v>
      </c>
      <c r="B38" s="101">
        <v>159</v>
      </c>
      <c r="C38" s="101" t="s">
        <v>309</v>
      </c>
      <c r="D38" s="97" t="str">
        <f>LEFT(C38,LEN(C38)-LEN(E38))</f>
        <v xml:space="preserve">Võ Anh </v>
      </c>
      <c r="E38" s="101" t="s">
        <v>409</v>
      </c>
      <c r="F38" s="101"/>
      <c r="G38" s="102">
        <v>1974</v>
      </c>
      <c r="H38" s="102">
        <v>44</v>
      </c>
      <c r="I38" s="99">
        <f>H38+1</f>
        <v>45</v>
      </c>
      <c r="J38" s="101" t="s">
        <v>407</v>
      </c>
      <c r="K38" s="113" t="s">
        <v>614</v>
      </c>
      <c r="L38" s="103" t="s">
        <v>302</v>
      </c>
    </row>
    <row r="39" spans="1:12" ht="20.100000000000001" hidden="1" customHeight="1">
      <c r="A39" s="101">
        <v>264</v>
      </c>
      <c r="B39" s="101">
        <v>179</v>
      </c>
      <c r="C39" s="101" t="s">
        <v>323</v>
      </c>
      <c r="D39" s="97" t="str">
        <f>LEFT(C39,LEN(C39)-LEN(E39))</f>
        <v xml:space="preserve">Nguyễn Văn </v>
      </c>
      <c r="E39" s="101" t="s">
        <v>428</v>
      </c>
      <c r="F39" s="101"/>
      <c r="G39" s="102">
        <v>1974</v>
      </c>
      <c r="H39" s="102">
        <v>44</v>
      </c>
      <c r="I39" s="99">
        <f>H39+1</f>
        <v>45</v>
      </c>
      <c r="J39" s="101" t="s">
        <v>407</v>
      </c>
      <c r="K39" s="113" t="s">
        <v>615</v>
      </c>
      <c r="L39" s="103" t="s">
        <v>302</v>
      </c>
    </row>
    <row r="40" spans="1:12" ht="20.100000000000001" hidden="1" customHeight="1">
      <c r="A40" s="101">
        <v>248</v>
      </c>
      <c r="B40" s="101">
        <v>169</v>
      </c>
      <c r="C40" s="101" t="s">
        <v>307</v>
      </c>
      <c r="D40" s="97" t="str">
        <f>LEFT(C40,LEN(C40)-LEN(E40))</f>
        <v xml:space="preserve">Nguyễn Văn </v>
      </c>
      <c r="E40" s="101" t="s">
        <v>429</v>
      </c>
      <c r="F40" s="101"/>
      <c r="G40" s="102">
        <v>1971</v>
      </c>
      <c r="H40" s="102">
        <v>47</v>
      </c>
      <c r="I40" s="99">
        <f>H40+1</f>
        <v>48</v>
      </c>
      <c r="J40" s="101" t="s">
        <v>407</v>
      </c>
      <c r="K40" s="113" t="s">
        <v>616</v>
      </c>
      <c r="L40" s="103" t="s">
        <v>302</v>
      </c>
    </row>
    <row r="41" spans="1:12" ht="20.100000000000001" hidden="1" customHeight="1">
      <c r="A41" s="101">
        <v>252</v>
      </c>
      <c r="B41" s="101">
        <v>172</v>
      </c>
      <c r="C41" s="101" t="s">
        <v>311</v>
      </c>
      <c r="D41" s="97" t="str">
        <f>LEFT(C41,LEN(C41)-LEN(E41))</f>
        <v xml:space="preserve">Lê Tất </v>
      </c>
      <c r="E41" s="101" t="s">
        <v>430</v>
      </c>
      <c r="F41" s="101"/>
      <c r="G41" s="102">
        <v>1970</v>
      </c>
      <c r="H41" s="102">
        <v>48</v>
      </c>
      <c r="I41" s="99">
        <f>H41+1</f>
        <v>49</v>
      </c>
      <c r="J41" s="101" t="s">
        <v>407</v>
      </c>
      <c r="K41" s="113" t="s">
        <v>617</v>
      </c>
      <c r="L41" s="103" t="s">
        <v>302</v>
      </c>
    </row>
    <row r="42" spans="1:12" ht="20.100000000000001" hidden="1" customHeight="1">
      <c r="A42" s="101">
        <v>247</v>
      </c>
      <c r="B42" s="101">
        <v>166</v>
      </c>
      <c r="C42" s="101" t="s">
        <v>306</v>
      </c>
      <c r="D42" s="97" t="str">
        <f>LEFT(C42,LEN(C42)-LEN(E42))</f>
        <v xml:space="preserve">Nguyễn Sanh </v>
      </c>
      <c r="E42" s="101" t="s">
        <v>431</v>
      </c>
      <c r="F42" s="101"/>
      <c r="G42" s="102">
        <v>1969</v>
      </c>
      <c r="H42" s="102">
        <v>49</v>
      </c>
      <c r="I42" s="99">
        <f>H42+1</f>
        <v>50</v>
      </c>
      <c r="J42" s="101" t="s">
        <v>407</v>
      </c>
      <c r="K42" s="113" t="s">
        <v>618</v>
      </c>
      <c r="L42" s="103" t="s">
        <v>302</v>
      </c>
    </row>
    <row r="43" spans="1:12" ht="20.100000000000001" hidden="1" customHeight="1">
      <c r="A43" s="101">
        <v>243</v>
      </c>
      <c r="B43" s="101">
        <v>160</v>
      </c>
      <c r="C43" s="101" t="s">
        <v>301</v>
      </c>
      <c r="D43" s="97" t="str">
        <f>LEFT(C43,LEN(C43)-LEN(E43))</f>
        <v xml:space="preserve">Nguyễn Vân </v>
      </c>
      <c r="E43" s="101" t="s">
        <v>432</v>
      </c>
      <c r="F43" s="101"/>
      <c r="G43" s="102">
        <v>1967</v>
      </c>
      <c r="H43" s="102">
        <v>51</v>
      </c>
      <c r="I43" s="99">
        <f>H43+1</f>
        <v>52</v>
      </c>
      <c r="J43" s="101" t="s">
        <v>401</v>
      </c>
      <c r="K43" s="113" t="s">
        <v>619</v>
      </c>
      <c r="L43" s="103" t="s">
        <v>302</v>
      </c>
    </row>
    <row r="44" spans="1:12" ht="20.100000000000001" hidden="1" customHeight="1">
      <c r="A44" s="101">
        <v>245</v>
      </c>
      <c r="B44" s="101">
        <v>162</v>
      </c>
      <c r="C44" s="101" t="s">
        <v>304</v>
      </c>
      <c r="D44" s="97" t="str">
        <f>LEFT(C44,LEN(C44)-LEN(E44))</f>
        <v xml:space="preserve">Nguyễn Thị </v>
      </c>
      <c r="E44" s="101" t="s">
        <v>433</v>
      </c>
      <c r="F44" s="101"/>
      <c r="G44" s="104">
        <v>1966</v>
      </c>
      <c r="H44" s="104">
        <v>52</v>
      </c>
      <c r="I44" s="99">
        <f>H44+1</f>
        <v>53</v>
      </c>
      <c r="J44" s="105" t="s">
        <v>401</v>
      </c>
      <c r="K44" s="114" t="s">
        <v>620</v>
      </c>
      <c r="L44" s="103" t="s">
        <v>302</v>
      </c>
    </row>
    <row r="45" spans="1:12" ht="20.100000000000001" hidden="1" customHeight="1">
      <c r="A45" s="101">
        <v>244</v>
      </c>
      <c r="B45" s="101">
        <v>161</v>
      </c>
      <c r="C45" s="101" t="s">
        <v>303</v>
      </c>
      <c r="D45" s="97" t="str">
        <f>LEFT(C45,LEN(C45)-LEN(E45))</f>
        <v xml:space="preserve">Nguyễn </v>
      </c>
      <c r="E45" s="101" t="s">
        <v>434</v>
      </c>
      <c r="F45" s="101"/>
      <c r="G45" s="102">
        <v>1963</v>
      </c>
      <c r="H45" s="102">
        <v>55</v>
      </c>
      <c r="I45" s="99">
        <f>H45+1</f>
        <v>56</v>
      </c>
      <c r="J45" s="101" t="s">
        <v>407</v>
      </c>
      <c r="K45" s="113" t="s">
        <v>621</v>
      </c>
      <c r="L45" s="103" t="s">
        <v>302</v>
      </c>
    </row>
    <row r="46" spans="1:12" ht="20.100000000000001" hidden="1" customHeight="1">
      <c r="A46" s="101"/>
      <c r="B46" s="101"/>
      <c r="C46" s="101" t="s">
        <v>435</v>
      </c>
      <c r="D46" s="97" t="str">
        <f>LEFT(C46,LEN(C46)-LEN(E46))</f>
        <v xml:space="preserve">Hồ Ngọc </v>
      </c>
      <c r="E46" s="101" t="s">
        <v>436</v>
      </c>
      <c r="F46" s="101"/>
      <c r="G46" s="102">
        <v>1978</v>
      </c>
      <c r="H46" s="102">
        <v>40</v>
      </c>
      <c r="I46" s="99">
        <f>H46+1</f>
        <v>41</v>
      </c>
      <c r="J46" s="101" t="s">
        <v>407</v>
      </c>
      <c r="K46" s="113" t="s">
        <v>622</v>
      </c>
      <c r="L46" s="103" t="s">
        <v>302</v>
      </c>
    </row>
    <row r="47" spans="1:12" ht="20.100000000000001" hidden="1" customHeight="1">
      <c r="A47" s="101"/>
      <c r="B47" s="101"/>
      <c r="C47" s="101" t="s">
        <v>437</v>
      </c>
      <c r="D47" s="97" t="str">
        <f>LEFT(C47,LEN(C47)-LEN(E47))</f>
        <v xml:space="preserve">Huỳnh Quốc </v>
      </c>
      <c r="E47" s="101" t="s">
        <v>426</v>
      </c>
      <c r="F47" s="101"/>
      <c r="G47" s="102">
        <v>1974</v>
      </c>
      <c r="H47" s="102">
        <v>44</v>
      </c>
      <c r="I47" s="99">
        <f>H47+1</f>
        <v>45</v>
      </c>
      <c r="J47" s="101" t="s">
        <v>407</v>
      </c>
      <c r="K47" s="113" t="s">
        <v>623</v>
      </c>
      <c r="L47" s="103" t="s">
        <v>302</v>
      </c>
    </row>
    <row r="48" spans="1:12" ht="20.100000000000001" hidden="1" customHeight="1">
      <c r="A48" s="101">
        <v>60</v>
      </c>
      <c r="B48" s="101">
        <v>99</v>
      </c>
      <c r="C48" s="101" t="s">
        <v>108</v>
      </c>
      <c r="D48" s="97" t="str">
        <f>LEFT(C48,LEN(C48)-LEN(E48))</f>
        <v xml:space="preserve">Nguyễn Yến </v>
      </c>
      <c r="E48" s="101" t="s">
        <v>438</v>
      </c>
      <c r="F48" s="101"/>
      <c r="G48" s="102">
        <v>1989</v>
      </c>
      <c r="H48" s="102">
        <v>29</v>
      </c>
      <c r="I48" s="99">
        <f>H48+1</f>
        <v>30</v>
      </c>
      <c r="J48" s="101" t="s">
        <v>401</v>
      </c>
      <c r="K48" s="113" t="s">
        <v>624</v>
      </c>
      <c r="L48" s="103" t="s">
        <v>105</v>
      </c>
    </row>
    <row r="49" spans="1:12" ht="20.100000000000001" hidden="1" customHeight="1">
      <c r="A49" s="101">
        <v>267</v>
      </c>
      <c r="B49" s="101">
        <v>196</v>
      </c>
      <c r="C49" s="101" t="s">
        <v>326</v>
      </c>
      <c r="D49" s="97" t="str">
        <f>LEFT(C49,LEN(C49)-LEN(E49))</f>
        <v xml:space="preserve">Lương Minh </v>
      </c>
      <c r="E49" s="101" t="s">
        <v>426</v>
      </c>
      <c r="F49" s="101"/>
      <c r="G49" s="102">
        <v>1989</v>
      </c>
      <c r="H49" s="102">
        <v>29</v>
      </c>
      <c r="I49" s="99">
        <f>H49+1</f>
        <v>30</v>
      </c>
      <c r="J49" s="101" t="s">
        <v>407</v>
      </c>
      <c r="K49" s="113" t="s">
        <v>625</v>
      </c>
      <c r="L49" s="103" t="s">
        <v>105</v>
      </c>
    </row>
    <row r="50" spans="1:12" ht="20.100000000000001" hidden="1" customHeight="1">
      <c r="A50" s="101">
        <v>210</v>
      </c>
      <c r="B50" s="101">
        <v>2</v>
      </c>
      <c r="C50" s="101" t="s">
        <v>267</v>
      </c>
      <c r="D50" s="97" t="str">
        <f>LEFT(C50,LEN(C50)-LEN(E50))</f>
        <v xml:space="preserve">Nguyễn Thị </v>
      </c>
      <c r="E50" s="101" t="s">
        <v>439</v>
      </c>
      <c r="F50" s="101"/>
      <c r="G50" s="102">
        <v>1987</v>
      </c>
      <c r="H50" s="102">
        <v>31</v>
      </c>
      <c r="I50" s="99">
        <f>H50+1</f>
        <v>32</v>
      </c>
      <c r="J50" s="101" t="s">
        <v>401</v>
      </c>
      <c r="K50" s="113" t="s">
        <v>626</v>
      </c>
      <c r="L50" s="103" t="s">
        <v>105</v>
      </c>
    </row>
    <row r="51" spans="1:12" ht="20.100000000000001" hidden="1" customHeight="1">
      <c r="A51" s="101">
        <v>61</v>
      </c>
      <c r="B51" s="101">
        <v>70</v>
      </c>
      <c r="C51" s="101" t="s">
        <v>109</v>
      </c>
      <c r="D51" s="97" t="str">
        <f>LEFT(C51,LEN(C51)-LEN(E51))</f>
        <v xml:space="preserve">Vũ Thị Thu </v>
      </c>
      <c r="E51" s="101" t="s">
        <v>433</v>
      </c>
      <c r="F51" s="101"/>
      <c r="G51" s="102">
        <v>1986</v>
      </c>
      <c r="H51" s="102">
        <v>32</v>
      </c>
      <c r="I51" s="99">
        <f>H51+1</f>
        <v>33</v>
      </c>
      <c r="J51" s="101" t="s">
        <v>401</v>
      </c>
      <c r="K51" s="113" t="s">
        <v>627</v>
      </c>
      <c r="L51" s="103" t="s">
        <v>105</v>
      </c>
    </row>
    <row r="52" spans="1:12" ht="20.100000000000001" hidden="1" customHeight="1">
      <c r="A52" s="101">
        <v>62</v>
      </c>
      <c r="B52" s="101">
        <v>64</v>
      </c>
      <c r="C52" s="101" t="s">
        <v>111</v>
      </c>
      <c r="D52" s="97" t="str">
        <f>LEFT(C52,LEN(C52)-LEN(E52))</f>
        <v xml:space="preserve">Nguyễn Chí </v>
      </c>
      <c r="E52" s="101" t="s">
        <v>440</v>
      </c>
      <c r="F52" s="101"/>
      <c r="G52" s="102">
        <v>1978</v>
      </c>
      <c r="H52" s="102">
        <v>40</v>
      </c>
      <c r="I52" s="99">
        <f>H52+1</f>
        <v>41</v>
      </c>
      <c r="J52" s="101" t="s">
        <v>407</v>
      </c>
      <c r="K52" s="113" t="s">
        <v>628</v>
      </c>
      <c r="L52" s="103" t="s">
        <v>105</v>
      </c>
    </row>
    <row r="53" spans="1:12" ht="20.100000000000001" hidden="1" customHeight="1">
      <c r="A53" s="101">
        <v>57</v>
      </c>
      <c r="B53" s="101">
        <v>72</v>
      </c>
      <c r="C53" s="101" t="s">
        <v>104</v>
      </c>
      <c r="D53" s="97" t="str">
        <f>LEFT(C53,LEN(C53)-LEN(E53))</f>
        <v xml:space="preserve">Võ Thị Anh </v>
      </c>
      <c r="E53" s="101" t="s">
        <v>441</v>
      </c>
      <c r="F53" s="101"/>
      <c r="G53" s="102">
        <v>1965</v>
      </c>
      <c r="H53" s="102">
        <v>53</v>
      </c>
      <c r="I53" s="99">
        <f>H53+1</f>
        <v>54</v>
      </c>
      <c r="J53" s="101" t="s">
        <v>401</v>
      </c>
      <c r="K53" s="113" t="s">
        <v>629</v>
      </c>
      <c r="L53" s="103" t="s">
        <v>105</v>
      </c>
    </row>
    <row r="54" spans="1:12" ht="20.100000000000001" hidden="1" customHeight="1">
      <c r="A54" s="101">
        <v>59</v>
      </c>
      <c r="B54" s="101">
        <v>76</v>
      </c>
      <c r="C54" s="101" t="s">
        <v>107</v>
      </c>
      <c r="D54" s="97" t="str">
        <f>LEFT(C54,LEN(C54)-LEN(E54))</f>
        <v xml:space="preserve">Nguyễn Văn </v>
      </c>
      <c r="E54" s="101" t="s">
        <v>442</v>
      </c>
      <c r="F54" s="101"/>
      <c r="G54" s="102">
        <v>1965</v>
      </c>
      <c r="H54" s="102">
        <v>53</v>
      </c>
      <c r="I54" s="99">
        <f>H54+1</f>
        <v>54</v>
      </c>
      <c r="J54" s="101" t="s">
        <v>407</v>
      </c>
      <c r="K54" s="113" t="s">
        <v>630</v>
      </c>
      <c r="L54" s="103" t="s">
        <v>105</v>
      </c>
    </row>
    <row r="55" spans="1:12" ht="20.100000000000001" hidden="1" customHeight="1">
      <c r="A55" s="101">
        <v>58</v>
      </c>
      <c r="B55" s="101">
        <v>375</v>
      </c>
      <c r="C55" s="101" t="s">
        <v>106</v>
      </c>
      <c r="D55" s="97" t="str">
        <f>LEFT(C55,LEN(C55)-LEN(E55))</f>
        <v xml:space="preserve">Nguyễn Thanh </v>
      </c>
      <c r="E55" s="101" t="s">
        <v>442</v>
      </c>
      <c r="F55" s="101"/>
      <c r="G55" s="102">
        <v>1963</v>
      </c>
      <c r="H55" s="102">
        <v>55</v>
      </c>
      <c r="I55" s="99">
        <f>H55+1</f>
        <v>56</v>
      </c>
      <c r="J55" s="101" t="s">
        <v>407</v>
      </c>
      <c r="K55" s="113" t="s">
        <v>631</v>
      </c>
      <c r="L55" s="103" t="s">
        <v>105</v>
      </c>
    </row>
    <row r="56" spans="1:12" ht="20.100000000000001" hidden="1" customHeight="1">
      <c r="A56" s="101">
        <v>268</v>
      </c>
      <c r="B56" s="101">
        <v>406</v>
      </c>
      <c r="C56" s="101" t="s">
        <v>327</v>
      </c>
      <c r="D56" s="97" t="str">
        <f>LEFT(C56,LEN(C56)-LEN(E56))</f>
        <v xml:space="preserve">Huỳnh Bá </v>
      </c>
      <c r="E56" s="101" t="s">
        <v>443</v>
      </c>
      <c r="F56" s="101"/>
      <c r="G56" s="102">
        <v>1994</v>
      </c>
      <c r="H56" s="102">
        <v>24</v>
      </c>
      <c r="I56" s="99">
        <f>H56+1</f>
        <v>25</v>
      </c>
      <c r="J56" s="101" t="s">
        <v>407</v>
      </c>
      <c r="K56" s="113" t="s">
        <v>632</v>
      </c>
      <c r="L56" s="103" t="s">
        <v>123</v>
      </c>
    </row>
    <row r="57" spans="1:12" ht="20.100000000000001" hidden="1" customHeight="1">
      <c r="A57" s="101">
        <v>72</v>
      </c>
      <c r="B57" s="101">
        <v>46</v>
      </c>
      <c r="C57" s="101" t="s">
        <v>125</v>
      </c>
      <c r="D57" s="97" t="str">
        <f>LEFT(C57,LEN(C57)-LEN(E57))</f>
        <v xml:space="preserve">Lê Hồng Anh </v>
      </c>
      <c r="E57" s="101" t="s">
        <v>427</v>
      </c>
      <c r="F57" s="101"/>
      <c r="G57" s="102">
        <v>1991</v>
      </c>
      <c r="H57" s="102">
        <v>27</v>
      </c>
      <c r="I57" s="99">
        <f>H57+1</f>
        <v>28</v>
      </c>
      <c r="J57" s="101" t="s">
        <v>407</v>
      </c>
      <c r="K57" s="113" t="s">
        <v>633</v>
      </c>
      <c r="L57" s="103" t="s">
        <v>123</v>
      </c>
    </row>
    <row r="58" spans="1:12" ht="20.100000000000001" hidden="1" customHeight="1">
      <c r="A58" s="101">
        <v>266</v>
      </c>
      <c r="B58" s="101">
        <v>136</v>
      </c>
      <c r="C58" s="101" t="s">
        <v>325</v>
      </c>
      <c r="D58" s="97" t="str">
        <f>LEFT(C58,LEN(C58)-LEN(E58))</f>
        <v xml:space="preserve">Nguyễn Tiến Việt </v>
      </c>
      <c r="E58" s="101" t="s">
        <v>426</v>
      </c>
      <c r="F58" s="101"/>
      <c r="G58" s="102">
        <v>1989</v>
      </c>
      <c r="H58" s="102">
        <v>29</v>
      </c>
      <c r="I58" s="99">
        <f>H58+1</f>
        <v>30</v>
      </c>
      <c r="J58" s="101" t="s">
        <v>407</v>
      </c>
      <c r="K58" s="113" t="s">
        <v>634</v>
      </c>
      <c r="L58" s="103" t="s">
        <v>123</v>
      </c>
    </row>
    <row r="59" spans="1:12" ht="20.100000000000001" hidden="1" customHeight="1">
      <c r="A59" s="101">
        <v>76</v>
      </c>
      <c r="B59" s="101">
        <v>88</v>
      </c>
      <c r="C59" s="101" t="s">
        <v>129</v>
      </c>
      <c r="D59" s="97" t="str">
        <f>LEFT(C59,LEN(C59)-LEN(E59))</f>
        <v xml:space="preserve">Dương Thị </v>
      </c>
      <c r="E59" s="101" t="s">
        <v>444</v>
      </c>
      <c r="F59" s="101"/>
      <c r="G59" s="102">
        <v>1989</v>
      </c>
      <c r="H59" s="102">
        <v>29</v>
      </c>
      <c r="I59" s="99">
        <f>H59+1</f>
        <v>30</v>
      </c>
      <c r="J59" s="101" t="s">
        <v>401</v>
      </c>
      <c r="K59" s="113" t="s">
        <v>635</v>
      </c>
      <c r="L59" s="103" t="s">
        <v>123</v>
      </c>
    </row>
    <row r="60" spans="1:12" ht="20.100000000000001" hidden="1" customHeight="1">
      <c r="A60" s="101">
        <v>91</v>
      </c>
      <c r="B60" s="101">
        <v>378</v>
      </c>
      <c r="C60" s="101" t="s">
        <v>144</v>
      </c>
      <c r="D60" s="97" t="str">
        <f>LEFT(C60,LEN(C60)-LEN(E60))</f>
        <v xml:space="preserve">Nguyễn Xuân </v>
      </c>
      <c r="E60" s="101" t="s">
        <v>445</v>
      </c>
      <c r="F60" s="101"/>
      <c r="G60" s="102">
        <v>1986</v>
      </c>
      <c r="H60" s="102">
        <v>32</v>
      </c>
      <c r="I60" s="99">
        <f>H60+1</f>
        <v>33</v>
      </c>
      <c r="J60" s="101" t="s">
        <v>407</v>
      </c>
      <c r="K60" s="113" t="s">
        <v>636</v>
      </c>
      <c r="L60" s="103" t="s">
        <v>123</v>
      </c>
    </row>
    <row r="61" spans="1:12" ht="20.100000000000001" hidden="1" customHeight="1">
      <c r="A61" s="101">
        <v>92</v>
      </c>
      <c r="B61" s="101">
        <v>191</v>
      </c>
      <c r="C61" s="101" t="s">
        <v>145</v>
      </c>
      <c r="D61" s="97" t="str">
        <f>LEFT(C61,LEN(C61)-LEN(E61))</f>
        <v xml:space="preserve">Ninh Đỗ </v>
      </c>
      <c r="E61" s="101" t="s">
        <v>446</v>
      </c>
      <c r="F61" s="101"/>
      <c r="G61" s="102">
        <v>1986</v>
      </c>
      <c r="H61" s="102">
        <v>32</v>
      </c>
      <c r="I61" s="99">
        <f>H61+1</f>
        <v>33</v>
      </c>
      <c r="J61" s="101" t="s">
        <v>407</v>
      </c>
      <c r="K61" s="113" t="s">
        <v>637</v>
      </c>
      <c r="L61" s="103" t="s">
        <v>123</v>
      </c>
    </row>
    <row r="62" spans="1:12" ht="20.100000000000001" hidden="1" customHeight="1">
      <c r="A62" s="101">
        <v>269</v>
      </c>
      <c r="B62" s="101">
        <v>377</v>
      </c>
      <c r="C62" s="101" t="s">
        <v>329</v>
      </c>
      <c r="D62" s="97" t="str">
        <f>LEFT(C62,LEN(C62)-LEN(E62))</f>
        <v xml:space="preserve">Bùi Đặng Hoàng </v>
      </c>
      <c r="E62" s="101" t="s">
        <v>427</v>
      </c>
      <c r="F62" s="101"/>
      <c r="G62" s="102">
        <v>1986</v>
      </c>
      <c r="H62" s="102">
        <v>32</v>
      </c>
      <c r="I62" s="99">
        <f>H62+1</f>
        <v>33</v>
      </c>
      <c r="J62" s="101" t="s">
        <v>407</v>
      </c>
      <c r="K62" s="113" t="s">
        <v>638</v>
      </c>
      <c r="L62" s="103" t="s">
        <v>123</v>
      </c>
    </row>
    <row r="63" spans="1:12" ht="20.100000000000001" hidden="1" customHeight="1">
      <c r="A63" s="101">
        <v>73</v>
      </c>
      <c r="B63" s="101">
        <v>12</v>
      </c>
      <c r="C63" s="101" t="s">
        <v>126</v>
      </c>
      <c r="D63" s="97" t="str">
        <f>LEFT(C63,LEN(C63)-LEN(E63))</f>
        <v xml:space="preserve">Vũ Ngọc </v>
      </c>
      <c r="E63" s="101" t="s">
        <v>447</v>
      </c>
      <c r="F63" s="101"/>
      <c r="G63" s="102">
        <v>1984</v>
      </c>
      <c r="H63" s="102">
        <v>34</v>
      </c>
      <c r="I63" s="99">
        <f>H63+1</f>
        <v>35</v>
      </c>
      <c r="J63" s="101" t="s">
        <v>407</v>
      </c>
      <c r="K63" s="113" t="s">
        <v>639</v>
      </c>
      <c r="L63" s="103" t="s">
        <v>123</v>
      </c>
    </row>
    <row r="64" spans="1:12" ht="20.100000000000001" hidden="1" customHeight="1">
      <c r="A64" s="101">
        <v>74</v>
      </c>
      <c r="B64" s="101">
        <v>10</v>
      </c>
      <c r="C64" s="101" t="s">
        <v>127</v>
      </c>
      <c r="D64" s="97" t="str">
        <f>LEFT(C64,LEN(C64)-LEN(E64))</f>
        <v xml:space="preserve">Đỗ Văn </v>
      </c>
      <c r="E64" s="101" t="s">
        <v>448</v>
      </c>
      <c r="F64" s="101"/>
      <c r="G64" s="102">
        <v>1982</v>
      </c>
      <c r="H64" s="102">
        <v>36</v>
      </c>
      <c r="I64" s="99">
        <f>H64+1</f>
        <v>37</v>
      </c>
      <c r="J64" s="101" t="s">
        <v>407</v>
      </c>
      <c r="K64" s="113" t="s">
        <v>640</v>
      </c>
      <c r="L64" s="103" t="s">
        <v>123</v>
      </c>
    </row>
    <row r="65" spans="1:12" ht="20.100000000000001" hidden="1" customHeight="1">
      <c r="A65" s="101">
        <v>75</v>
      </c>
      <c r="B65" s="101">
        <v>16</v>
      </c>
      <c r="C65" s="101" t="s">
        <v>128</v>
      </c>
      <c r="D65" s="97" t="str">
        <f>LEFT(C65,LEN(C65)-LEN(E65))</f>
        <v xml:space="preserve">Giáp Văn </v>
      </c>
      <c r="E65" s="101" t="s">
        <v>449</v>
      </c>
      <c r="F65" s="101"/>
      <c r="G65" s="102">
        <v>1982</v>
      </c>
      <c r="H65" s="102">
        <v>36</v>
      </c>
      <c r="I65" s="99">
        <f>H65+1</f>
        <v>37</v>
      </c>
      <c r="J65" s="101" t="s">
        <v>407</v>
      </c>
      <c r="K65" s="113" t="s">
        <v>641</v>
      </c>
      <c r="L65" s="103" t="s">
        <v>123</v>
      </c>
    </row>
    <row r="66" spans="1:12" ht="20.100000000000001" hidden="1" customHeight="1">
      <c r="A66" s="101">
        <v>187</v>
      </c>
      <c r="B66" s="101">
        <v>222</v>
      </c>
      <c r="C66" s="101" t="s">
        <v>243</v>
      </c>
      <c r="D66" s="97" t="str">
        <f>LEFT(C66,LEN(C66)-LEN(E66))</f>
        <v xml:space="preserve">Giáp Đức </v>
      </c>
      <c r="E66" s="101" t="s">
        <v>450</v>
      </c>
      <c r="F66" s="101"/>
      <c r="G66" s="102">
        <v>1976</v>
      </c>
      <c r="H66" s="102">
        <v>42</v>
      </c>
      <c r="I66" s="99">
        <f>H66+1</f>
        <v>43</v>
      </c>
      <c r="J66" s="101" t="s">
        <v>407</v>
      </c>
      <c r="K66" s="113" t="s">
        <v>642</v>
      </c>
      <c r="L66" s="103" t="s">
        <v>123</v>
      </c>
    </row>
    <row r="67" spans="1:12" ht="20.100000000000001" hidden="1" customHeight="1">
      <c r="A67" s="101">
        <v>70</v>
      </c>
      <c r="B67" s="101">
        <v>223</v>
      </c>
      <c r="C67" s="101" t="s">
        <v>122</v>
      </c>
      <c r="D67" s="97" t="str">
        <f>LEFT(C67,LEN(C67)-LEN(E67))</f>
        <v xml:space="preserve">Nguyễn Văn </v>
      </c>
      <c r="E67" s="101" t="s">
        <v>451</v>
      </c>
      <c r="F67" s="101"/>
      <c r="G67" s="102">
        <v>1974</v>
      </c>
      <c r="H67" s="102">
        <v>44</v>
      </c>
      <c r="I67" s="99">
        <f>H67+1</f>
        <v>45</v>
      </c>
      <c r="J67" s="101" t="s">
        <v>407</v>
      </c>
      <c r="K67" s="113" t="s">
        <v>643</v>
      </c>
      <c r="L67" s="103" t="s">
        <v>123</v>
      </c>
    </row>
    <row r="68" spans="1:12" ht="20.100000000000001" hidden="1" customHeight="1">
      <c r="A68" s="101">
        <v>71</v>
      </c>
      <c r="B68" s="101">
        <v>11</v>
      </c>
      <c r="C68" s="101" t="s">
        <v>124</v>
      </c>
      <c r="D68" s="97" t="str">
        <f>LEFT(C68,LEN(C68)-LEN(E68))</f>
        <v xml:space="preserve">Nguyễn Trọng </v>
      </c>
      <c r="E68" s="101" t="s">
        <v>452</v>
      </c>
      <c r="F68" s="101"/>
      <c r="G68" s="102">
        <v>1976</v>
      </c>
      <c r="H68" s="102">
        <v>46</v>
      </c>
      <c r="I68" s="99">
        <f>H68+1</f>
        <v>47</v>
      </c>
      <c r="J68" s="101" t="s">
        <v>407</v>
      </c>
      <c r="K68" s="113" t="s">
        <v>644</v>
      </c>
      <c r="L68" s="103" t="s">
        <v>123</v>
      </c>
    </row>
    <row r="69" spans="1:12" ht="20.100000000000001" hidden="1" customHeight="1">
      <c r="A69" s="101">
        <v>87</v>
      </c>
      <c r="B69" s="101">
        <v>59</v>
      </c>
      <c r="C69" s="101" t="s">
        <v>140</v>
      </c>
      <c r="D69" s="97" t="str">
        <f>LEFT(C69,LEN(C69)-LEN(E69))</f>
        <v xml:space="preserve">Lê Quang </v>
      </c>
      <c r="E69" s="101" t="s">
        <v>453</v>
      </c>
      <c r="F69" s="101"/>
      <c r="G69" s="102">
        <v>1972</v>
      </c>
      <c r="H69" s="102">
        <v>46</v>
      </c>
      <c r="I69" s="99">
        <f>H69+1</f>
        <v>47</v>
      </c>
      <c r="J69" s="101" t="s">
        <v>407</v>
      </c>
      <c r="K69" s="113" t="s">
        <v>645</v>
      </c>
      <c r="L69" s="103" t="s">
        <v>123</v>
      </c>
    </row>
    <row r="70" spans="1:12" ht="20.100000000000001" hidden="1" customHeight="1">
      <c r="A70" s="101">
        <v>83</v>
      </c>
      <c r="B70" s="101">
        <v>28</v>
      </c>
      <c r="C70" s="101" t="s">
        <v>136</v>
      </c>
      <c r="D70" s="97" t="str">
        <f>LEFT(C70,LEN(C70)-LEN(E70))</f>
        <v xml:space="preserve">Trần Thị </v>
      </c>
      <c r="E70" s="101" t="s">
        <v>454</v>
      </c>
      <c r="F70" s="101"/>
      <c r="G70" s="102">
        <v>1971</v>
      </c>
      <c r="H70" s="102">
        <v>47</v>
      </c>
      <c r="I70" s="99">
        <f>H70+1</f>
        <v>48</v>
      </c>
      <c r="J70" s="101" t="s">
        <v>401</v>
      </c>
      <c r="K70" s="113" t="s">
        <v>646</v>
      </c>
      <c r="L70" s="103" t="s">
        <v>123</v>
      </c>
    </row>
    <row r="71" spans="1:12" ht="20.100000000000001" hidden="1" customHeight="1">
      <c r="A71" s="101">
        <v>77</v>
      </c>
      <c r="B71" s="101">
        <v>18</v>
      </c>
      <c r="C71" s="101" t="s">
        <v>130</v>
      </c>
      <c r="D71" s="97" t="str">
        <f>LEFT(C71,LEN(C71)-LEN(E71))</f>
        <v xml:space="preserve">Tạ Quốc </v>
      </c>
      <c r="E71" s="101" t="s">
        <v>455</v>
      </c>
      <c r="F71" s="101"/>
      <c r="G71" s="102">
        <v>1971</v>
      </c>
      <c r="H71" s="102">
        <v>47</v>
      </c>
      <c r="I71" s="99">
        <f>H71+1</f>
        <v>48</v>
      </c>
      <c r="J71" s="101" t="s">
        <v>407</v>
      </c>
      <c r="K71" s="113" t="s">
        <v>647</v>
      </c>
      <c r="L71" s="103" t="s">
        <v>123</v>
      </c>
    </row>
    <row r="72" spans="1:12" ht="20.100000000000001" hidden="1" customHeight="1">
      <c r="A72" s="101">
        <v>85</v>
      </c>
      <c r="B72" s="101">
        <v>392</v>
      </c>
      <c r="C72" s="101" t="s">
        <v>138</v>
      </c>
      <c r="D72" s="97" t="str">
        <f>LEFT(C72,LEN(C72)-LEN(E72))</f>
        <v xml:space="preserve">Nguyễn Lê Hồng </v>
      </c>
      <c r="E72" s="101" t="s">
        <v>456</v>
      </c>
      <c r="F72" s="101"/>
      <c r="G72" s="102">
        <v>1968</v>
      </c>
      <c r="H72" s="102">
        <v>50</v>
      </c>
      <c r="I72" s="99">
        <f>H72+1</f>
        <v>51</v>
      </c>
      <c r="J72" s="101" t="s">
        <v>401</v>
      </c>
      <c r="K72" s="113" t="s">
        <v>648</v>
      </c>
      <c r="L72" s="103" t="s">
        <v>123</v>
      </c>
    </row>
    <row r="73" spans="1:12" ht="20.100000000000001" hidden="1" customHeight="1">
      <c r="A73" s="101">
        <v>89</v>
      </c>
      <c r="B73" s="101">
        <v>126</v>
      </c>
      <c r="C73" s="101" t="s">
        <v>142</v>
      </c>
      <c r="D73" s="97" t="str">
        <f>LEFT(C73,LEN(C73)-LEN(E73))</f>
        <v xml:space="preserve">Đỗ Thị Bích </v>
      </c>
      <c r="E73" s="101" t="s">
        <v>433</v>
      </c>
      <c r="F73" s="101"/>
      <c r="G73" s="102">
        <v>1968</v>
      </c>
      <c r="H73" s="102">
        <v>50</v>
      </c>
      <c r="I73" s="99">
        <f>H73+1</f>
        <v>51</v>
      </c>
      <c r="J73" s="101" t="s">
        <v>401</v>
      </c>
      <c r="K73" s="113" t="s">
        <v>649</v>
      </c>
      <c r="L73" s="103" t="s">
        <v>123</v>
      </c>
    </row>
    <row r="74" spans="1:12" ht="20.100000000000001" hidden="1" customHeight="1">
      <c r="A74" s="101">
        <v>82</v>
      </c>
      <c r="B74" s="101">
        <v>26</v>
      </c>
      <c r="C74" s="101" t="s">
        <v>135</v>
      </c>
      <c r="D74" s="97" t="str">
        <f>LEFT(C74,LEN(C74)-LEN(E74))</f>
        <v xml:space="preserve">Nguyễn Thị Thu </v>
      </c>
      <c r="E74" s="101" t="s">
        <v>409</v>
      </c>
      <c r="F74" s="101"/>
      <c r="G74" s="102">
        <v>1967</v>
      </c>
      <c r="H74" s="102">
        <v>51</v>
      </c>
      <c r="I74" s="99">
        <f>H74+1</f>
        <v>52</v>
      </c>
      <c r="J74" s="101" t="s">
        <v>401</v>
      </c>
      <c r="K74" s="113" t="s">
        <v>650</v>
      </c>
      <c r="L74" s="103" t="s">
        <v>123</v>
      </c>
    </row>
    <row r="75" spans="1:12" ht="20.100000000000001" hidden="1" customHeight="1">
      <c r="A75" s="101">
        <v>84</v>
      </c>
      <c r="B75" s="101">
        <v>31</v>
      </c>
      <c r="C75" s="101" t="s">
        <v>137</v>
      </c>
      <c r="D75" s="97" t="str">
        <f>LEFT(C75,LEN(C75)-LEN(E75))</f>
        <v xml:space="preserve">Thân Thị </v>
      </c>
      <c r="E75" s="101" t="s">
        <v>457</v>
      </c>
      <c r="F75" s="101"/>
      <c r="G75" s="104">
        <v>1966</v>
      </c>
      <c r="H75" s="104">
        <v>52</v>
      </c>
      <c r="I75" s="99">
        <f>H75+1</f>
        <v>53</v>
      </c>
      <c r="J75" s="105" t="s">
        <v>401</v>
      </c>
      <c r="K75" s="114" t="s">
        <v>651</v>
      </c>
      <c r="L75" s="103" t="s">
        <v>123</v>
      </c>
    </row>
    <row r="76" spans="1:12" ht="20.100000000000001" hidden="1" customHeight="1">
      <c r="A76" s="101">
        <v>79</v>
      </c>
      <c r="B76" s="101">
        <v>25</v>
      </c>
      <c r="C76" s="101" t="s">
        <v>132</v>
      </c>
      <c r="D76" s="97" t="str">
        <f>LEFT(C76,LEN(C76)-LEN(E76))</f>
        <v xml:space="preserve">Trần Thị Kim </v>
      </c>
      <c r="E76" s="101" t="s">
        <v>458</v>
      </c>
      <c r="F76" s="101"/>
      <c r="G76" s="102">
        <v>1965</v>
      </c>
      <c r="H76" s="102">
        <v>53</v>
      </c>
      <c r="I76" s="99">
        <f>H76+1</f>
        <v>54</v>
      </c>
      <c r="J76" s="101" t="s">
        <v>401</v>
      </c>
      <c r="K76" s="113" t="s">
        <v>652</v>
      </c>
      <c r="L76" s="103" t="s">
        <v>123</v>
      </c>
    </row>
    <row r="77" spans="1:12" ht="20.100000000000001" hidden="1" customHeight="1">
      <c r="A77" s="101">
        <v>86</v>
      </c>
      <c r="B77" s="101">
        <v>19</v>
      </c>
      <c r="C77" s="101" t="s">
        <v>139</v>
      </c>
      <c r="D77" s="97" t="str">
        <f>LEFT(C77,LEN(C77)-LEN(E77))</f>
        <v xml:space="preserve">Huỳnh Thị Thu </v>
      </c>
      <c r="E77" s="101" t="s">
        <v>459</v>
      </c>
      <c r="F77" s="101"/>
      <c r="G77" s="102">
        <v>1965</v>
      </c>
      <c r="H77" s="102">
        <v>53</v>
      </c>
      <c r="I77" s="99">
        <f>H77+1</f>
        <v>54</v>
      </c>
      <c r="J77" s="101" t="s">
        <v>401</v>
      </c>
      <c r="K77" s="113" t="s">
        <v>653</v>
      </c>
      <c r="L77" s="103" t="s">
        <v>123</v>
      </c>
    </row>
    <row r="78" spans="1:12" ht="20.100000000000001" hidden="1" customHeight="1">
      <c r="A78" s="101">
        <v>88</v>
      </c>
      <c r="B78" s="101">
        <v>117</v>
      </c>
      <c r="C78" s="101" t="s">
        <v>141</v>
      </c>
      <c r="D78" s="97" t="str">
        <f>LEFT(C78,LEN(C78)-LEN(E78))</f>
        <v xml:space="preserve">Lê Thị </v>
      </c>
      <c r="E78" s="101" t="s">
        <v>460</v>
      </c>
      <c r="F78" s="101"/>
      <c r="G78" s="102">
        <v>1965</v>
      </c>
      <c r="H78" s="102">
        <v>53</v>
      </c>
      <c r="I78" s="99">
        <f>H78+1</f>
        <v>54</v>
      </c>
      <c r="J78" s="101" t="s">
        <v>401</v>
      </c>
      <c r="K78" s="113" t="s">
        <v>654</v>
      </c>
      <c r="L78" s="103" t="s">
        <v>123</v>
      </c>
    </row>
    <row r="79" spans="1:12" ht="20.100000000000001" hidden="1" customHeight="1">
      <c r="A79" s="101">
        <v>78</v>
      </c>
      <c r="B79" s="101">
        <v>333</v>
      </c>
      <c r="C79" s="101" t="s">
        <v>131</v>
      </c>
      <c r="D79" s="97" t="str">
        <f>LEFT(C79,LEN(C79)-LEN(E79))</f>
        <v xml:space="preserve">Huỳnh Thị Thu </v>
      </c>
      <c r="E79" s="101" t="s">
        <v>461</v>
      </c>
      <c r="F79" s="101"/>
      <c r="G79" s="102">
        <v>1964</v>
      </c>
      <c r="H79" s="102">
        <v>54</v>
      </c>
      <c r="I79" s="99">
        <f>H79+1</f>
        <v>55</v>
      </c>
      <c r="J79" s="101" t="s">
        <v>401</v>
      </c>
      <c r="K79" s="113" t="s">
        <v>655</v>
      </c>
      <c r="L79" s="103" t="s">
        <v>123</v>
      </c>
    </row>
    <row r="80" spans="1:12" ht="20.100000000000001" hidden="1" customHeight="1">
      <c r="A80" s="101">
        <v>80</v>
      </c>
      <c r="B80" s="101">
        <v>24</v>
      </c>
      <c r="C80" s="101" t="s">
        <v>133</v>
      </c>
      <c r="D80" s="97" t="str">
        <f>LEFT(C80,LEN(C80)-LEN(E80))</f>
        <v xml:space="preserve">Thi Thị </v>
      </c>
      <c r="E80" s="101" t="s">
        <v>462</v>
      </c>
      <c r="F80" s="101"/>
      <c r="G80" s="102">
        <v>1964</v>
      </c>
      <c r="H80" s="102">
        <v>54</v>
      </c>
      <c r="I80" s="99">
        <f>H80+1</f>
        <v>55</v>
      </c>
      <c r="J80" s="101" t="s">
        <v>401</v>
      </c>
      <c r="K80" s="113" t="s">
        <v>656</v>
      </c>
      <c r="L80" s="103" t="s">
        <v>123</v>
      </c>
    </row>
    <row r="81" spans="1:12" ht="20.100000000000001" hidden="1" customHeight="1">
      <c r="A81" s="101">
        <v>81</v>
      </c>
      <c r="B81" s="101">
        <v>30</v>
      </c>
      <c r="C81" s="101" t="s">
        <v>134</v>
      </c>
      <c r="D81" s="97" t="str">
        <f>LEFT(C81,LEN(C81)-LEN(E81))</f>
        <v xml:space="preserve">Trang Thị </v>
      </c>
      <c r="E81" s="101" t="s">
        <v>429</v>
      </c>
      <c r="F81" s="101"/>
      <c r="G81" s="102">
        <v>1964</v>
      </c>
      <c r="H81" s="102">
        <v>54</v>
      </c>
      <c r="I81" s="99">
        <f>H81+1</f>
        <v>55</v>
      </c>
      <c r="J81" s="101" t="s">
        <v>401</v>
      </c>
      <c r="K81" s="113" t="s">
        <v>657</v>
      </c>
      <c r="L81" s="103" t="s">
        <v>123</v>
      </c>
    </row>
    <row r="82" spans="1:12" ht="20.100000000000001" hidden="1" customHeight="1">
      <c r="A82" s="101">
        <v>324</v>
      </c>
      <c r="B82" s="101">
        <v>407</v>
      </c>
      <c r="C82" s="101" t="s">
        <v>328</v>
      </c>
      <c r="D82" s="97" t="str">
        <f>LEFT(C82,LEN(C82)-LEN(E82))</f>
        <v xml:space="preserve">Đỗ Thị </v>
      </c>
      <c r="E82" s="101" t="s">
        <v>413</v>
      </c>
      <c r="F82" s="101"/>
      <c r="G82" s="102">
        <v>1962</v>
      </c>
      <c r="H82" s="102">
        <v>56</v>
      </c>
      <c r="I82" s="99">
        <f>H82+1</f>
        <v>57</v>
      </c>
      <c r="J82" s="101" t="s">
        <v>401</v>
      </c>
      <c r="K82" s="113" t="s">
        <v>658</v>
      </c>
      <c r="L82" s="103" t="s">
        <v>123</v>
      </c>
    </row>
    <row r="83" spans="1:12" ht="20.100000000000001" hidden="1" customHeight="1">
      <c r="A83" s="101">
        <v>90</v>
      </c>
      <c r="B83" s="101">
        <v>153</v>
      </c>
      <c r="C83" s="101" t="s">
        <v>143</v>
      </c>
      <c r="D83" s="97" t="str">
        <f>LEFT(C83,LEN(C83)-LEN(E83))</f>
        <v xml:space="preserve">Trần Thanh </v>
      </c>
      <c r="E83" s="101" t="s">
        <v>463</v>
      </c>
      <c r="F83" s="101"/>
      <c r="G83" s="102">
        <v>1953</v>
      </c>
      <c r="H83" s="102">
        <v>65</v>
      </c>
      <c r="I83" s="99">
        <f>H83+1</f>
        <v>66</v>
      </c>
      <c r="J83" s="101" t="s">
        <v>407</v>
      </c>
      <c r="K83" s="113" t="s">
        <v>659</v>
      </c>
      <c r="L83" s="103" t="s">
        <v>123</v>
      </c>
    </row>
    <row r="84" spans="1:12" ht="20.100000000000001" hidden="1" customHeight="1">
      <c r="A84" s="101">
        <v>289</v>
      </c>
      <c r="B84" s="101">
        <v>304</v>
      </c>
      <c r="C84" s="101" t="s">
        <v>351</v>
      </c>
      <c r="D84" s="97" t="str">
        <f>LEFT(C84,LEN(C84)-LEN(E84))</f>
        <v xml:space="preserve">Hà Thị </v>
      </c>
      <c r="E84" s="101" t="s">
        <v>464</v>
      </c>
      <c r="F84" s="101"/>
      <c r="G84" s="102">
        <v>1990</v>
      </c>
      <c r="H84" s="102">
        <v>28</v>
      </c>
      <c r="I84" s="99">
        <f>H84+1</f>
        <v>29</v>
      </c>
      <c r="J84" s="101" t="s">
        <v>401</v>
      </c>
      <c r="K84" s="113" t="s">
        <v>660</v>
      </c>
      <c r="L84" s="103" t="s">
        <v>345</v>
      </c>
    </row>
    <row r="85" spans="1:12" ht="20.100000000000001" hidden="1" customHeight="1">
      <c r="A85" s="101">
        <v>290</v>
      </c>
      <c r="B85" s="101">
        <v>303</v>
      </c>
      <c r="C85" s="101" t="s">
        <v>352</v>
      </c>
      <c r="D85" s="97" t="str">
        <f>LEFT(C85,LEN(C85)-LEN(E85))</f>
        <v xml:space="preserve">Nguyễn Thị </v>
      </c>
      <c r="E85" s="101" t="s">
        <v>409</v>
      </c>
      <c r="F85" s="101"/>
      <c r="G85" s="102">
        <v>1988</v>
      </c>
      <c r="H85" s="102">
        <v>30</v>
      </c>
      <c r="I85" s="99">
        <f>H85+1</f>
        <v>31</v>
      </c>
      <c r="J85" s="101" t="s">
        <v>401</v>
      </c>
      <c r="K85" s="113" t="s">
        <v>661</v>
      </c>
      <c r="L85" s="103" t="s">
        <v>345</v>
      </c>
    </row>
    <row r="86" spans="1:12" ht="20.100000000000001" hidden="1" customHeight="1">
      <c r="A86" s="101">
        <v>287</v>
      </c>
      <c r="B86" s="101">
        <v>184</v>
      </c>
      <c r="C86" s="101" t="s">
        <v>349</v>
      </c>
      <c r="D86" s="97" t="str">
        <f>LEFT(C86,LEN(C86)-LEN(E86))</f>
        <v xml:space="preserve">Trương Hữu </v>
      </c>
      <c r="E86" s="101" t="s">
        <v>465</v>
      </c>
      <c r="F86" s="101"/>
      <c r="G86" s="102">
        <v>1980</v>
      </c>
      <c r="H86" s="102">
        <v>38</v>
      </c>
      <c r="I86" s="99">
        <f>H86+1</f>
        <v>39</v>
      </c>
      <c r="J86" s="101" t="s">
        <v>407</v>
      </c>
      <c r="K86" s="113" t="s">
        <v>662</v>
      </c>
      <c r="L86" s="103" t="s">
        <v>345</v>
      </c>
    </row>
    <row r="87" spans="1:12" ht="20.100000000000001" hidden="1" customHeight="1">
      <c r="A87" s="101">
        <v>285</v>
      </c>
      <c r="B87" s="101">
        <v>225</v>
      </c>
      <c r="C87" s="101" t="s">
        <v>347</v>
      </c>
      <c r="D87" s="97" t="str">
        <f>LEFT(C87,LEN(C87)-LEN(E87))</f>
        <v xml:space="preserve">Đặng Thu </v>
      </c>
      <c r="E87" s="101" t="s">
        <v>466</v>
      </c>
      <c r="F87" s="101"/>
      <c r="G87" s="102">
        <v>1979</v>
      </c>
      <c r="H87" s="102">
        <v>39</v>
      </c>
      <c r="I87" s="99">
        <f>H87+1</f>
        <v>40</v>
      </c>
      <c r="J87" s="101" t="s">
        <v>401</v>
      </c>
      <c r="K87" s="113" t="s">
        <v>663</v>
      </c>
      <c r="L87" s="103" t="s">
        <v>345</v>
      </c>
    </row>
    <row r="88" spans="1:12" ht="20.100000000000001" hidden="1" customHeight="1">
      <c r="A88" s="101">
        <v>283</v>
      </c>
      <c r="B88" s="101">
        <v>198</v>
      </c>
      <c r="C88" s="101" t="s">
        <v>344</v>
      </c>
      <c r="D88" s="97" t="str">
        <f>LEFT(C88,LEN(C88)-LEN(E88))</f>
        <v xml:space="preserve">Đỗ Tuấn </v>
      </c>
      <c r="E88" s="101" t="s">
        <v>467</v>
      </c>
      <c r="F88" s="101"/>
      <c r="G88" s="102">
        <v>1977</v>
      </c>
      <c r="H88" s="102">
        <v>41</v>
      </c>
      <c r="I88" s="99">
        <f>H88+1</f>
        <v>42</v>
      </c>
      <c r="J88" s="101" t="s">
        <v>407</v>
      </c>
      <c r="K88" s="113" t="s">
        <v>664</v>
      </c>
      <c r="L88" s="103" t="s">
        <v>345</v>
      </c>
    </row>
    <row r="89" spans="1:12" ht="20.100000000000001" hidden="1" customHeight="1">
      <c r="A89" s="101">
        <v>288</v>
      </c>
      <c r="B89" s="101">
        <v>91</v>
      </c>
      <c r="C89" s="101" t="s">
        <v>350</v>
      </c>
      <c r="D89" s="97" t="str">
        <f>LEFT(C89,LEN(C89)-LEN(E89))</f>
        <v xml:space="preserve">Trần Thị Diễm </v>
      </c>
      <c r="E89" s="101" t="s">
        <v>408</v>
      </c>
      <c r="F89" s="101"/>
      <c r="G89" s="102">
        <v>1974</v>
      </c>
      <c r="H89" s="102">
        <v>44</v>
      </c>
      <c r="I89" s="99">
        <f>H89+1</f>
        <v>45</v>
      </c>
      <c r="J89" s="101" t="s">
        <v>401</v>
      </c>
      <c r="K89" s="113" t="s">
        <v>665</v>
      </c>
      <c r="L89" s="103" t="s">
        <v>345</v>
      </c>
    </row>
    <row r="90" spans="1:12" ht="20.100000000000001" hidden="1" customHeight="1">
      <c r="A90" s="101">
        <v>286</v>
      </c>
      <c r="B90" s="101">
        <v>258</v>
      </c>
      <c r="C90" s="101" t="s">
        <v>348</v>
      </c>
      <c r="D90" s="97" t="str">
        <f>LEFT(C90,LEN(C90)-LEN(E90))</f>
        <v xml:space="preserve">Nguyễn Tứ </v>
      </c>
      <c r="E90" s="101" t="s">
        <v>468</v>
      </c>
      <c r="F90" s="101"/>
      <c r="G90" s="102">
        <v>1964</v>
      </c>
      <c r="H90" s="102">
        <v>54</v>
      </c>
      <c r="I90" s="99">
        <f>H90+1</f>
        <v>55</v>
      </c>
      <c r="J90" s="101" t="s">
        <v>407</v>
      </c>
      <c r="K90" s="113" t="s">
        <v>666</v>
      </c>
      <c r="L90" s="103" t="s">
        <v>345</v>
      </c>
    </row>
    <row r="91" spans="1:12" ht="20.100000000000001" hidden="1" customHeight="1">
      <c r="A91" s="101">
        <v>3</v>
      </c>
      <c r="B91" s="101">
        <v>125</v>
      </c>
      <c r="C91" s="101" t="s">
        <v>43</v>
      </c>
      <c r="D91" s="97" t="str">
        <f>LEFT(C91,LEN(C91)-LEN(E91))</f>
        <v xml:space="preserve">Đinh Văn </v>
      </c>
      <c r="E91" s="101" t="s">
        <v>469</v>
      </c>
      <c r="F91" s="101"/>
      <c r="G91" s="102">
        <v>1972</v>
      </c>
      <c r="H91" s="102">
        <v>46</v>
      </c>
      <c r="I91" s="99">
        <f>H91+1</f>
        <v>47</v>
      </c>
      <c r="J91" s="101" t="s">
        <v>407</v>
      </c>
      <c r="K91" s="113" t="s">
        <v>667</v>
      </c>
      <c r="L91" s="103" t="s">
        <v>40</v>
      </c>
    </row>
    <row r="92" spans="1:12" ht="20.100000000000001" hidden="1" customHeight="1">
      <c r="A92" s="101">
        <v>4</v>
      </c>
      <c r="B92" s="101">
        <v>3</v>
      </c>
      <c r="C92" s="101" t="s">
        <v>44</v>
      </c>
      <c r="D92" s="97" t="str">
        <f>LEFT(C92,LEN(C92)-LEN(E92))</f>
        <v xml:space="preserve">Đinh Hồng </v>
      </c>
      <c r="E92" s="101" t="s">
        <v>429</v>
      </c>
      <c r="F92" s="101"/>
      <c r="G92" s="102">
        <v>1969</v>
      </c>
      <c r="H92" s="102">
        <v>49</v>
      </c>
      <c r="I92" s="99">
        <f>H92+1</f>
        <v>50</v>
      </c>
      <c r="J92" s="101" t="s">
        <v>401</v>
      </c>
      <c r="K92" s="113" t="s">
        <v>668</v>
      </c>
      <c r="L92" s="103" t="s">
        <v>40</v>
      </c>
    </row>
    <row r="93" spans="1:12" ht="20.100000000000001" hidden="1" customHeight="1">
      <c r="A93" s="101">
        <v>1</v>
      </c>
      <c r="B93" s="101">
        <v>62</v>
      </c>
      <c r="C93" s="101" t="s">
        <v>39</v>
      </c>
      <c r="D93" s="97" t="str">
        <f>LEFT(C93,LEN(C93)-LEN(E93))</f>
        <v xml:space="preserve">Phạm Hữu </v>
      </c>
      <c r="E93" s="101" t="s">
        <v>465</v>
      </c>
      <c r="F93" s="101"/>
      <c r="G93" s="104">
        <v>1966</v>
      </c>
      <c r="H93" s="104">
        <v>52</v>
      </c>
      <c r="I93" s="99">
        <f>H93+1</f>
        <v>53</v>
      </c>
      <c r="J93" s="105" t="s">
        <v>407</v>
      </c>
      <c r="K93" s="114" t="s">
        <v>669</v>
      </c>
      <c r="L93" s="103" t="s">
        <v>40</v>
      </c>
    </row>
    <row r="94" spans="1:12" ht="20.100000000000001" hidden="1" customHeight="1">
      <c r="A94" s="105" t="s">
        <v>0</v>
      </c>
      <c r="B94" s="105" t="s">
        <v>1</v>
      </c>
      <c r="C94" s="105" t="s">
        <v>392</v>
      </c>
      <c r="D94" s="97" t="str">
        <f>LEFT(C94,LEN(C94)-LEN(E94))</f>
        <v xml:space="preserve">Họ và </v>
      </c>
      <c r="E94" s="105" t="s">
        <v>470</v>
      </c>
      <c r="F94" s="105"/>
      <c r="G94" s="104" t="s">
        <v>395</v>
      </c>
      <c r="H94" s="106" t="s">
        <v>396</v>
      </c>
      <c r="I94" s="107"/>
      <c r="J94" s="108" t="s">
        <v>398</v>
      </c>
      <c r="K94" s="115" t="s">
        <v>670</v>
      </c>
      <c r="L94" s="105" t="s">
        <v>399</v>
      </c>
    </row>
    <row r="95" spans="1:12" ht="20.100000000000001" hidden="1" customHeight="1">
      <c r="A95" s="101">
        <v>201</v>
      </c>
      <c r="B95" s="101">
        <v>331</v>
      </c>
      <c r="C95" s="101" t="s">
        <v>258</v>
      </c>
      <c r="D95" s="97" t="str">
        <f>LEFT(C95,LEN(C95)-LEN(E95))</f>
        <v xml:space="preserve">Hà Quốc </v>
      </c>
      <c r="E95" s="101" t="s">
        <v>471</v>
      </c>
      <c r="F95" s="101"/>
      <c r="G95" s="102">
        <v>1987</v>
      </c>
      <c r="H95" s="102">
        <v>31</v>
      </c>
      <c r="I95" s="99">
        <f>H95+1</f>
        <v>32</v>
      </c>
      <c r="J95" s="101" t="s">
        <v>407</v>
      </c>
      <c r="K95" s="113" t="s">
        <v>671</v>
      </c>
      <c r="L95" s="103" t="s">
        <v>249</v>
      </c>
    </row>
    <row r="96" spans="1:12" ht="20.100000000000001" hidden="1" customHeight="1">
      <c r="A96" s="101">
        <v>203</v>
      </c>
      <c r="B96" s="101">
        <v>300</v>
      </c>
      <c r="C96" s="101" t="s">
        <v>260</v>
      </c>
      <c r="D96" s="97" t="str">
        <f>LEFT(C96,LEN(C96)-LEN(E96))</f>
        <v xml:space="preserve">Phạm Nguyễn Đức </v>
      </c>
      <c r="E96" s="101" t="s">
        <v>472</v>
      </c>
      <c r="F96" s="101"/>
      <c r="G96" s="102">
        <v>1987</v>
      </c>
      <c r="H96" s="102">
        <v>31</v>
      </c>
      <c r="I96" s="99">
        <f>H96+1</f>
        <v>32</v>
      </c>
      <c r="J96" s="101" t="s">
        <v>407</v>
      </c>
      <c r="K96" s="113" t="s">
        <v>672</v>
      </c>
      <c r="L96" s="103" t="s">
        <v>249</v>
      </c>
    </row>
    <row r="97" spans="1:12" ht="20.100000000000001" hidden="1" customHeight="1">
      <c r="A97" s="101">
        <v>208</v>
      </c>
      <c r="B97" s="101">
        <v>230</v>
      </c>
      <c r="C97" s="101" t="s">
        <v>265</v>
      </c>
      <c r="D97" s="97" t="str">
        <f>LEFT(C97,LEN(C97)-LEN(E97))</f>
        <v xml:space="preserve">Hồ Văn </v>
      </c>
      <c r="E97" s="101" t="s">
        <v>473</v>
      </c>
      <c r="F97" s="101"/>
      <c r="G97" s="102">
        <v>1987</v>
      </c>
      <c r="H97" s="102">
        <v>31</v>
      </c>
      <c r="I97" s="99">
        <f>H97+1</f>
        <v>32</v>
      </c>
      <c r="J97" s="101" t="s">
        <v>407</v>
      </c>
      <c r="K97" s="113" t="s">
        <v>673</v>
      </c>
      <c r="L97" s="103" t="s">
        <v>249</v>
      </c>
    </row>
    <row r="98" spans="1:12" ht="20.100000000000001" hidden="1" customHeight="1">
      <c r="A98" s="101">
        <v>204</v>
      </c>
      <c r="B98" s="101">
        <v>297</v>
      </c>
      <c r="C98" s="101" t="s">
        <v>261</v>
      </c>
      <c r="D98" s="97" t="str">
        <f>LEFT(C98,LEN(C98)-LEN(E98))</f>
        <v xml:space="preserve">Trần Minh </v>
      </c>
      <c r="E98" s="101" t="s">
        <v>427</v>
      </c>
      <c r="F98" s="101"/>
      <c r="G98" s="102">
        <v>1986</v>
      </c>
      <c r="H98" s="102">
        <v>32</v>
      </c>
      <c r="I98" s="99">
        <f>H98+1</f>
        <v>33</v>
      </c>
      <c r="J98" s="101" t="s">
        <v>407</v>
      </c>
      <c r="K98" s="113" t="s">
        <v>674</v>
      </c>
      <c r="L98" s="103" t="s">
        <v>249</v>
      </c>
    </row>
    <row r="99" spans="1:12" ht="20.100000000000001" hidden="1" customHeight="1">
      <c r="A99" s="101">
        <v>205</v>
      </c>
      <c r="B99" s="101">
        <v>301</v>
      </c>
      <c r="C99" s="101" t="s">
        <v>262</v>
      </c>
      <c r="D99" s="97" t="str">
        <f>LEFT(C99,LEN(C99)-LEN(E99))</f>
        <v xml:space="preserve">Trần Quốc </v>
      </c>
      <c r="E99" s="101" t="s">
        <v>474</v>
      </c>
      <c r="F99" s="101"/>
      <c r="G99" s="102">
        <v>1985</v>
      </c>
      <c r="H99" s="102">
        <v>33</v>
      </c>
      <c r="I99" s="99">
        <f>H99+1</f>
        <v>34</v>
      </c>
      <c r="J99" s="101" t="s">
        <v>407</v>
      </c>
      <c r="K99" s="113" t="s">
        <v>675</v>
      </c>
      <c r="L99" s="103" t="s">
        <v>249</v>
      </c>
    </row>
    <row r="100" spans="1:12" ht="20.100000000000001" hidden="1" customHeight="1">
      <c r="A100" s="101">
        <v>197</v>
      </c>
      <c r="B100" s="101">
        <v>296</v>
      </c>
      <c r="C100" s="101" t="s">
        <v>254</v>
      </c>
      <c r="D100" s="97" t="str">
        <f>LEFT(C100,LEN(C100)-LEN(E100))</f>
        <v xml:space="preserve">Đặng Thái </v>
      </c>
      <c r="E100" s="101" t="s">
        <v>442</v>
      </c>
      <c r="F100" s="101"/>
      <c r="G100" s="102">
        <v>1984</v>
      </c>
      <c r="H100" s="102">
        <v>34</v>
      </c>
      <c r="I100" s="99">
        <f>H100+1</f>
        <v>35</v>
      </c>
      <c r="J100" s="101" t="s">
        <v>407</v>
      </c>
      <c r="K100" s="113" t="s">
        <v>676</v>
      </c>
      <c r="L100" s="103" t="s">
        <v>249</v>
      </c>
    </row>
    <row r="101" spans="1:12" ht="20.100000000000001" hidden="1" customHeight="1">
      <c r="A101" s="101">
        <v>200</v>
      </c>
      <c r="B101" s="101">
        <v>294</v>
      </c>
      <c r="C101" s="101" t="s">
        <v>257</v>
      </c>
      <c r="D101" s="97" t="str">
        <f>LEFT(C101,LEN(C101)-LEN(E101))</f>
        <v xml:space="preserve">Nguyễn Minh </v>
      </c>
      <c r="E101" s="101" t="s">
        <v>416</v>
      </c>
      <c r="F101" s="101"/>
      <c r="G101" s="102">
        <v>1984</v>
      </c>
      <c r="H101" s="102">
        <v>34</v>
      </c>
      <c r="I101" s="99">
        <f>H101+1</f>
        <v>35</v>
      </c>
      <c r="J101" s="101" t="s">
        <v>407</v>
      </c>
      <c r="K101" s="113" t="s">
        <v>677</v>
      </c>
      <c r="L101" s="103" t="s">
        <v>249</v>
      </c>
    </row>
    <row r="102" spans="1:12" ht="20.100000000000001" hidden="1" customHeight="1">
      <c r="A102" s="101">
        <v>202</v>
      </c>
      <c r="B102" s="101">
        <v>286</v>
      </c>
      <c r="C102" s="101" t="s">
        <v>259</v>
      </c>
      <c r="D102" s="97" t="str">
        <f>LEFT(C102,LEN(C102)-LEN(E102))</f>
        <v xml:space="preserve">Hoàng Phúc </v>
      </c>
      <c r="E102" s="101" t="s">
        <v>471</v>
      </c>
      <c r="F102" s="101"/>
      <c r="G102" s="102">
        <v>1984</v>
      </c>
      <c r="H102" s="102">
        <v>34</v>
      </c>
      <c r="I102" s="99">
        <f>H102+1</f>
        <v>35</v>
      </c>
      <c r="J102" s="101" t="s">
        <v>407</v>
      </c>
      <c r="K102" s="113" t="s">
        <v>678</v>
      </c>
      <c r="L102" s="103" t="s">
        <v>249</v>
      </c>
    </row>
    <row r="103" spans="1:12" ht="20.100000000000001" hidden="1" customHeight="1">
      <c r="A103" s="101">
        <v>195</v>
      </c>
      <c r="B103" s="101">
        <v>289</v>
      </c>
      <c r="C103" s="101" t="s">
        <v>252</v>
      </c>
      <c r="D103" s="97" t="str">
        <f>LEFT(C103,LEN(C103)-LEN(E103))</f>
        <v xml:space="preserve">Phan Anh Tuấn </v>
      </c>
      <c r="E103" s="101" t="s">
        <v>475</v>
      </c>
      <c r="F103" s="101"/>
      <c r="G103" s="102">
        <v>1983</v>
      </c>
      <c r="H103" s="102">
        <v>35</v>
      </c>
      <c r="I103" s="99">
        <f>H103+1</f>
        <v>36</v>
      </c>
      <c r="J103" s="101" t="s">
        <v>407</v>
      </c>
      <c r="K103" s="113" t="s">
        <v>679</v>
      </c>
      <c r="L103" s="103" t="s">
        <v>249</v>
      </c>
    </row>
    <row r="104" spans="1:12" ht="20.100000000000001" hidden="1" customHeight="1">
      <c r="A104" s="101">
        <v>206</v>
      </c>
      <c r="B104" s="101">
        <v>298</v>
      </c>
      <c r="C104" s="101" t="s">
        <v>263</v>
      </c>
      <c r="D104" s="97" t="str">
        <f>LEFT(C104,LEN(C104)-LEN(E104))</f>
        <v xml:space="preserve">Kiều Trung </v>
      </c>
      <c r="E104" s="101" t="s">
        <v>476</v>
      </c>
      <c r="F104" s="101"/>
      <c r="G104" s="102">
        <v>1982</v>
      </c>
      <c r="H104" s="102">
        <v>36</v>
      </c>
      <c r="I104" s="99">
        <f>H104+1</f>
        <v>37</v>
      </c>
      <c r="J104" s="101" t="s">
        <v>407</v>
      </c>
      <c r="K104" s="113" t="s">
        <v>680</v>
      </c>
      <c r="L104" s="103" t="s">
        <v>249</v>
      </c>
    </row>
    <row r="105" spans="1:12" ht="20.100000000000001" hidden="1" customHeight="1">
      <c r="A105" s="101">
        <v>207</v>
      </c>
      <c r="B105" s="101">
        <v>369</v>
      </c>
      <c r="C105" s="101" t="s">
        <v>264</v>
      </c>
      <c r="D105" s="97" t="str">
        <f>LEFT(C105,LEN(C105)-LEN(E105))</f>
        <v xml:space="preserve">Nguyễn Thanh </v>
      </c>
      <c r="E105" s="101" t="s">
        <v>477</v>
      </c>
      <c r="F105" s="101"/>
      <c r="G105" s="102">
        <v>1982</v>
      </c>
      <c r="H105" s="102">
        <v>36</v>
      </c>
      <c r="I105" s="99">
        <f>H105+1</f>
        <v>37</v>
      </c>
      <c r="J105" s="101" t="s">
        <v>407</v>
      </c>
      <c r="K105" s="113" t="s">
        <v>681</v>
      </c>
      <c r="L105" s="103" t="s">
        <v>249</v>
      </c>
    </row>
    <row r="106" spans="1:12" ht="20.100000000000001" hidden="1" customHeight="1">
      <c r="A106" s="101">
        <v>193</v>
      </c>
      <c r="B106" s="101">
        <v>288</v>
      </c>
      <c r="C106" s="101" t="s">
        <v>250</v>
      </c>
      <c r="D106" s="97" t="str">
        <f>LEFT(C106,LEN(C106)-LEN(E106))</f>
        <v xml:space="preserve">Nguyễn Anh </v>
      </c>
      <c r="E106" s="101" t="s">
        <v>427</v>
      </c>
      <c r="F106" s="101"/>
      <c r="G106" s="102">
        <v>1981</v>
      </c>
      <c r="H106" s="102">
        <v>37</v>
      </c>
      <c r="I106" s="99">
        <f>H106+1</f>
        <v>38</v>
      </c>
      <c r="J106" s="101" t="s">
        <v>407</v>
      </c>
      <c r="K106" s="113" t="s">
        <v>682</v>
      </c>
      <c r="L106" s="103" t="s">
        <v>249</v>
      </c>
    </row>
    <row r="107" spans="1:12" ht="20.100000000000001" hidden="1" customHeight="1">
      <c r="A107" s="101">
        <v>194</v>
      </c>
      <c r="B107" s="101">
        <v>290</v>
      </c>
      <c r="C107" s="101" t="s">
        <v>251</v>
      </c>
      <c r="D107" s="97" t="str">
        <f>LEFT(C107,LEN(C107)-LEN(E107))</f>
        <v xml:space="preserve">Nguyễn Hữu </v>
      </c>
      <c r="E107" s="101" t="s">
        <v>478</v>
      </c>
      <c r="F107" s="101"/>
      <c r="G107" s="102">
        <v>1980</v>
      </c>
      <c r="H107" s="102">
        <v>38</v>
      </c>
      <c r="I107" s="99">
        <f>H107+1</f>
        <v>39</v>
      </c>
      <c r="J107" s="101" t="s">
        <v>407</v>
      </c>
      <c r="K107" s="113" t="s">
        <v>683</v>
      </c>
      <c r="L107" s="103" t="s">
        <v>249</v>
      </c>
    </row>
    <row r="108" spans="1:12" ht="20.100000000000001" hidden="1" customHeight="1">
      <c r="A108" s="101">
        <v>196</v>
      </c>
      <c r="B108" s="101">
        <v>283</v>
      </c>
      <c r="C108" s="101" t="s">
        <v>253</v>
      </c>
      <c r="D108" s="97" t="str">
        <f>LEFT(C108,LEN(C108)-LEN(E108))</f>
        <v xml:space="preserve">Triệu Phú </v>
      </c>
      <c r="E108" s="101" t="s">
        <v>479</v>
      </c>
      <c r="F108" s="101"/>
      <c r="G108" s="102">
        <v>1980</v>
      </c>
      <c r="H108" s="102">
        <v>38</v>
      </c>
      <c r="I108" s="99">
        <f>H108+1</f>
        <v>39</v>
      </c>
      <c r="J108" s="101" t="s">
        <v>407</v>
      </c>
      <c r="K108" s="113" t="s">
        <v>684</v>
      </c>
      <c r="L108" s="103" t="s">
        <v>249</v>
      </c>
    </row>
    <row r="109" spans="1:12" ht="20.100000000000001" hidden="1" customHeight="1">
      <c r="A109" s="101">
        <v>192</v>
      </c>
      <c r="B109" s="101">
        <v>285</v>
      </c>
      <c r="C109" s="101" t="s">
        <v>248</v>
      </c>
      <c r="D109" s="97" t="str">
        <f>LEFT(C109,LEN(C109)-LEN(E109))</f>
        <v xml:space="preserve">Võ Đắc </v>
      </c>
      <c r="E109" s="101" t="s">
        <v>449</v>
      </c>
      <c r="F109" s="101"/>
      <c r="G109" s="102">
        <v>1979</v>
      </c>
      <c r="H109" s="102">
        <v>39</v>
      </c>
      <c r="I109" s="99">
        <f>H109+1</f>
        <v>40</v>
      </c>
      <c r="J109" s="101" t="s">
        <v>407</v>
      </c>
      <c r="K109" s="113" t="s">
        <v>685</v>
      </c>
      <c r="L109" s="103" t="s">
        <v>249</v>
      </c>
    </row>
    <row r="110" spans="1:12" ht="20.100000000000001" hidden="1" customHeight="1">
      <c r="A110" s="101">
        <v>199</v>
      </c>
      <c r="B110" s="101">
        <v>292</v>
      </c>
      <c r="C110" s="101" t="s">
        <v>256</v>
      </c>
      <c r="D110" s="97" t="str">
        <f>LEFT(C110,LEN(C110)-LEN(E110))</f>
        <v xml:space="preserve">Nguyễn Thành </v>
      </c>
      <c r="E110" s="101" t="s">
        <v>480</v>
      </c>
      <c r="F110" s="101"/>
      <c r="G110" s="102">
        <v>1978</v>
      </c>
      <c r="H110" s="102">
        <v>40</v>
      </c>
      <c r="I110" s="99">
        <f>H110+1</f>
        <v>41</v>
      </c>
      <c r="J110" s="101" t="s">
        <v>407</v>
      </c>
      <c r="K110" s="113" t="s">
        <v>686</v>
      </c>
      <c r="L110" s="103" t="s">
        <v>249</v>
      </c>
    </row>
    <row r="111" spans="1:12" ht="20.100000000000001" hidden="1" customHeight="1">
      <c r="A111" s="101">
        <v>198</v>
      </c>
      <c r="B111" s="101">
        <v>295</v>
      </c>
      <c r="C111" s="101" t="s">
        <v>255</v>
      </c>
      <c r="D111" s="97" t="str">
        <f>LEFT(C111,LEN(C111)-LEN(E111))</f>
        <v xml:space="preserve">Nguyễn Thái </v>
      </c>
      <c r="E111" s="101" t="s">
        <v>481</v>
      </c>
      <c r="F111" s="101"/>
      <c r="G111" s="102">
        <v>1973</v>
      </c>
      <c r="H111" s="102">
        <v>45</v>
      </c>
      <c r="I111" s="99">
        <f>H111+1</f>
        <v>46</v>
      </c>
      <c r="J111" s="101" t="s">
        <v>407</v>
      </c>
      <c r="K111" s="113" t="s">
        <v>687</v>
      </c>
      <c r="L111" s="103" t="s">
        <v>249</v>
      </c>
    </row>
    <row r="112" spans="1:12" ht="20.100000000000001" hidden="1" customHeight="1">
      <c r="A112" s="101"/>
      <c r="B112" s="101"/>
      <c r="C112" s="101" t="s">
        <v>482</v>
      </c>
      <c r="D112" s="97" t="str">
        <f>LEFT(C112,LEN(C112)-LEN(E112))</f>
        <v xml:space="preserve">Trần Văn </v>
      </c>
      <c r="E112" s="101" t="s">
        <v>483</v>
      </c>
      <c r="F112" s="101"/>
      <c r="G112" s="102">
        <v>1990</v>
      </c>
      <c r="H112" s="102">
        <v>28</v>
      </c>
      <c r="I112" s="99">
        <f>H112+1</f>
        <v>29</v>
      </c>
      <c r="J112" s="101" t="s">
        <v>407</v>
      </c>
      <c r="K112" s="113" t="s">
        <v>688</v>
      </c>
      <c r="L112" s="103" t="s">
        <v>249</v>
      </c>
    </row>
    <row r="113" spans="1:12" ht="20.100000000000001" hidden="1" customHeight="1">
      <c r="A113" s="101"/>
      <c r="B113" s="101"/>
      <c r="C113" s="101" t="s">
        <v>484</v>
      </c>
      <c r="D113" s="97" t="str">
        <f>LEFT(C113,LEN(C113)-LEN(E113))</f>
        <v xml:space="preserve">Trần Thế </v>
      </c>
      <c r="E113" s="101" t="s">
        <v>442</v>
      </c>
      <c r="F113" s="101"/>
      <c r="G113" s="102">
        <v>1990</v>
      </c>
      <c r="H113" s="102">
        <v>28</v>
      </c>
      <c r="I113" s="99">
        <f>H113+1</f>
        <v>29</v>
      </c>
      <c r="J113" s="101" t="s">
        <v>407</v>
      </c>
      <c r="K113" s="113" t="s">
        <v>689</v>
      </c>
      <c r="L113" s="103" t="s">
        <v>249</v>
      </c>
    </row>
    <row r="114" spans="1:12" ht="20.100000000000001" hidden="1" customHeight="1">
      <c r="A114" s="101"/>
      <c r="B114" s="101"/>
      <c r="C114" s="101" t="s">
        <v>485</v>
      </c>
      <c r="D114" s="97" t="str">
        <f>LEFT(C114,LEN(C114)-LEN(E114))</f>
        <v xml:space="preserve">Nguyễn Lương </v>
      </c>
      <c r="E114" s="101" t="s">
        <v>486</v>
      </c>
      <c r="F114" s="101"/>
      <c r="G114" s="102">
        <v>1970</v>
      </c>
      <c r="H114" s="102">
        <v>48</v>
      </c>
      <c r="I114" s="99">
        <f>H114+1</f>
        <v>49</v>
      </c>
      <c r="J114" s="101" t="s">
        <v>407</v>
      </c>
      <c r="K114" s="113" t="s">
        <v>690</v>
      </c>
      <c r="L114" s="103" t="s">
        <v>249</v>
      </c>
    </row>
    <row r="115" spans="1:12" ht="20.100000000000001" hidden="1" customHeight="1">
      <c r="A115" s="101">
        <v>118</v>
      </c>
      <c r="B115" s="101">
        <v>165</v>
      </c>
      <c r="C115" s="101" t="s">
        <v>173</v>
      </c>
      <c r="D115" s="97" t="str">
        <f>LEFT(C115,LEN(C115)-LEN(E115))</f>
        <v xml:space="preserve">Trần Thanh </v>
      </c>
      <c r="E115" s="101" t="s">
        <v>487</v>
      </c>
      <c r="F115" s="101"/>
      <c r="G115" s="102">
        <v>1990</v>
      </c>
      <c r="H115" s="102">
        <v>28</v>
      </c>
      <c r="I115" s="99">
        <f>H115+1</f>
        <v>29</v>
      </c>
      <c r="J115" s="101" t="s">
        <v>401</v>
      </c>
      <c r="K115" s="113" t="s">
        <v>691</v>
      </c>
      <c r="L115" s="103" t="s">
        <v>174</v>
      </c>
    </row>
    <row r="116" spans="1:12" ht="20.100000000000001" hidden="1" customHeight="1">
      <c r="A116" s="101">
        <v>145</v>
      </c>
      <c r="B116" s="101">
        <v>332</v>
      </c>
      <c r="C116" s="101" t="s">
        <v>201</v>
      </c>
      <c r="D116" s="97" t="str">
        <f>LEFT(C116,LEN(C116)-LEN(E116))</f>
        <v xml:space="preserve">Đinh Trần Phương </v>
      </c>
      <c r="E116" s="101" t="s">
        <v>400</v>
      </c>
      <c r="F116" s="101"/>
      <c r="G116" s="102">
        <v>1990</v>
      </c>
      <c r="H116" s="102">
        <v>28</v>
      </c>
      <c r="I116" s="99">
        <f>H116+1</f>
        <v>29</v>
      </c>
      <c r="J116" s="101" t="s">
        <v>401</v>
      </c>
      <c r="K116" s="113" t="s">
        <v>692</v>
      </c>
      <c r="L116" s="103" t="s">
        <v>174</v>
      </c>
    </row>
    <row r="117" spans="1:12" ht="20.100000000000001" hidden="1" customHeight="1">
      <c r="A117" s="101">
        <v>149</v>
      </c>
      <c r="B117" s="101">
        <v>207</v>
      </c>
      <c r="C117" s="101" t="s">
        <v>205</v>
      </c>
      <c r="D117" s="97" t="str">
        <f>LEFT(C117,LEN(C117)-LEN(E117))</f>
        <v xml:space="preserve">Phạm Thị Thu </v>
      </c>
      <c r="E117" s="101" t="s">
        <v>410</v>
      </c>
      <c r="F117" s="101"/>
      <c r="G117" s="102">
        <v>1988</v>
      </c>
      <c r="H117" s="102">
        <v>30</v>
      </c>
      <c r="I117" s="99">
        <f>H117+1</f>
        <v>31</v>
      </c>
      <c r="J117" s="101" t="s">
        <v>401</v>
      </c>
      <c r="K117" s="113" t="s">
        <v>693</v>
      </c>
      <c r="L117" s="103" t="s">
        <v>174</v>
      </c>
    </row>
    <row r="118" spans="1:12" ht="20.100000000000001" hidden="1" customHeight="1">
      <c r="A118" s="101">
        <v>146</v>
      </c>
      <c r="B118" s="101">
        <v>168</v>
      </c>
      <c r="C118" s="101" t="s">
        <v>202</v>
      </c>
      <c r="D118" s="97" t="str">
        <f>LEFT(C118,LEN(C118)-LEN(E118))</f>
        <v xml:space="preserve">Dương Đức </v>
      </c>
      <c r="E118" s="101" t="s">
        <v>488</v>
      </c>
      <c r="F118" s="101"/>
      <c r="G118" s="102">
        <v>1986</v>
      </c>
      <c r="H118" s="102">
        <v>32</v>
      </c>
      <c r="I118" s="99">
        <f>H118+1</f>
        <v>33</v>
      </c>
      <c r="J118" s="101" t="s">
        <v>407</v>
      </c>
      <c r="K118" s="113" t="s">
        <v>694</v>
      </c>
      <c r="L118" s="103" t="s">
        <v>174</v>
      </c>
    </row>
    <row r="119" spans="1:12" ht="20.100000000000001" hidden="1" customHeight="1">
      <c r="A119" s="101">
        <v>142</v>
      </c>
      <c r="B119" s="101">
        <v>150</v>
      </c>
      <c r="C119" s="101" t="s">
        <v>198</v>
      </c>
      <c r="D119" s="97" t="str">
        <f>LEFT(C119,LEN(C119)-LEN(E119))</f>
        <v xml:space="preserve">Hà Như </v>
      </c>
      <c r="E119" s="101" t="s">
        <v>489</v>
      </c>
      <c r="F119" s="101"/>
      <c r="G119" s="102">
        <v>1986</v>
      </c>
      <c r="H119" s="102">
        <v>32</v>
      </c>
      <c r="I119" s="99">
        <f>H119+1</f>
        <v>33</v>
      </c>
      <c r="J119" s="101" t="s">
        <v>401</v>
      </c>
      <c r="K119" s="113" t="s">
        <v>695</v>
      </c>
      <c r="L119" s="103" t="s">
        <v>174</v>
      </c>
    </row>
    <row r="120" spans="1:12" ht="20.100000000000001" hidden="1" customHeight="1">
      <c r="A120" s="101">
        <v>139</v>
      </c>
      <c r="B120" s="101">
        <v>151</v>
      </c>
      <c r="C120" s="101" t="s">
        <v>195</v>
      </c>
      <c r="D120" s="97" t="str">
        <f>LEFT(C120,LEN(C120)-LEN(E120))</f>
        <v xml:space="preserve">Nguyễn Thị </v>
      </c>
      <c r="E120" s="101" t="s">
        <v>444</v>
      </c>
      <c r="F120" s="101"/>
      <c r="G120" s="102">
        <v>1983</v>
      </c>
      <c r="H120" s="102">
        <v>35</v>
      </c>
      <c r="I120" s="99">
        <f>H120+1</f>
        <v>36</v>
      </c>
      <c r="J120" s="101" t="s">
        <v>401</v>
      </c>
      <c r="K120" s="113" t="s">
        <v>696</v>
      </c>
      <c r="L120" s="103" t="s">
        <v>174</v>
      </c>
    </row>
    <row r="121" spans="1:12" ht="20.100000000000001" hidden="1" customHeight="1">
      <c r="A121" s="101">
        <v>141</v>
      </c>
      <c r="B121" s="101">
        <v>143</v>
      </c>
      <c r="C121" s="101" t="s">
        <v>197</v>
      </c>
      <c r="D121" s="97" t="str">
        <f>LEFT(C121,LEN(C121)-LEN(E121))</f>
        <v xml:space="preserve">Giang Phi </v>
      </c>
      <c r="E121" s="101" t="s">
        <v>477</v>
      </c>
      <c r="F121" s="101"/>
      <c r="G121" s="102">
        <v>1983</v>
      </c>
      <c r="H121" s="102">
        <v>35</v>
      </c>
      <c r="I121" s="99">
        <f>H121+1</f>
        <v>36</v>
      </c>
      <c r="J121" s="101" t="s">
        <v>407</v>
      </c>
      <c r="K121" s="113" t="s">
        <v>697</v>
      </c>
      <c r="L121" s="103" t="s">
        <v>174</v>
      </c>
    </row>
    <row r="122" spans="1:12" ht="20.100000000000001" hidden="1" customHeight="1">
      <c r="A122" s="101">
        <v>147</v>
      </c>
      <c r="B122" s="101">
        <v>199</v>
      </c>
      <c r="C122" s="101" t="s">
        <v>203</v>
      </c>
      <c r="D122" s="97" t="str">
        <f>LEFT(C122,LEN(C122)-LEN(E122))</f>
        <v xml:space="preserve">Nguyễn Thị Thu </v>
      </c>
      <c r="E122" s="101" t="s">
        <v>466</v>
      </c>
      <c r="F122" s="101"/>
      <c r="G122" s="102">
        <v>1982</v>
      </c>
      <c r="H122" s="102">
        <v>36</v>
      </c>
      <c r="I122" s="99">
        <f>H122+1</f>
        <v>37</v>
      </c>
      <c r="J122" s="101" t="s">
        <v>401</v>
      </c>
      <c r="K122" s="113" t="s">
        <v>698</v>
      </c>
      <c r="L122" s="103" t="s">
        <v>174</v>
      </c>
    </row>
    <row r="123" spans="1:12" ht="20.100000000000001" hidden="1" customHeight="1">
      <c r="A123" s="101">
        <v>119</v>
      </c>
      <c r="B123" s="101">
        <v>189</v>
      </c>
      <c r="C123" s="101" t="s">
        <v>175</v>
      </c>
      <c r="D123" s="97" t="str">
        <f>LEFT(C123,LEN(C123)-LEN(E123))</f>
        <v xml:space="preserve">Lê Văn </v>
      </c>
      <c r="E123" s="101" t="s">
        <v>481</v>
      </c>
      <c r="F123" s="101"/>
      <c r="G123" s="102">
        <v>1982</v>
      </c>
      <c r="H123" s="102">
        <v>36</v>
      </c>
      <c r="I123" s="99">
        <f>H123+1</f>
        <v>37</v>
      </c>
      <c r="J123" s="101" t="s">
        <v>407</v>
      </c>
      <c r="K123" s="113" t="s">
        <v>699</v>
      </c>
      <c r="L123" s="103" t="s">
        <v>174</v>
      </c>
    </row>
    <row r="124" spans="1:12" ht="20.100000000000001" hidden="1" customHeight="1">
      <c r="A124" s="101">
        <v>137</v>
      </c>
      <c r="B124" s="101">
        <v>144</v>
      </c>
      <c r="C124" s="101" t="s">
        <v>193</v>
      </c>
      <c r="D124" s="97" t="str">
        <f>LEFT(C124,LEN(C124)-LEN(E124))</f>
        <v xml:space="preserve">Trịnh Khắc </v>
      </c>
      <c r="E124" s="101" t="s">
        <v>490</v>
      </c>
      <c r="F124" s="101"/>
      <c r="G124" s="102">
        <v>1981</v>
      </c>
      <c r="H124" s="102">
        <v>37</v>
      </c>
      <c r="I124" s="99">
        <f>H124+1</f>
        <v>38</v>
      </c>
      <c r="J124" s="101" t="s">
        <v>407</v>
      </c>
      <c r="K124" s="113" t="s">
        <v>700</v>
      </c>
      <c r="L124" s="103" t="s">
        <v>174</v>
      </c>
    </row>
    <row r="125" spans="1:12" ht="20.100000000000001" hidden="1" customHeight="1">
      <c r="A125" s="101">
        <v>143</v>
      </c>
      <c r="B125" s="101">
        <v>142</v>
      </c>
      <c r="C125" s="101" t="s">
        <v>199</v>
      </c>
      <c r="D125" s="97" t="str">
        <f>LEFT(C125,LEN(C125)-LEN(E125))</f>
        <v xml:space="preserve">Nguyễn Mạnh </v>
      </c>
      <c r="E125" s="101" t="s">
        <v>491</v>
      </c>
      <c r="F125" s="101"/>
      <c r="G125" s="102">
        <v>1981</v>
      </c>
      <c r="H125" s="102">
        <v>37</v>
      </c>
      <c r="I125" s="99">
        <f>H125+1</f>
        <v>38</v>
      </c>
      <c r="J125" s="101" t="s">
        <v>407</v>
      </c>
      <c r="K125" s="113" t="s">
        <v>701</v>
      </c>
      <c r="L125" s="103" t="s">
        <v>174</v>
      </c>
    </row>
    <row r="126" spans="1:12" ht="20.100000000000001" hidden="1" customHeight="1">
      <c r="A126" s="101">
        <v>135</v>
      </c>
      <c r="B126" s="101">
        <v>107</v>
      </c>
      <c r="C126" s="101" t="s">
        <v>191</v>
      </c>
      <c r="D126" s="97" t="str">
        <f>LEFT(C126,LEN(C126)-LEN(E126))</f>
        <v xml:space="preserve">Nguyễn Phương </v>
      </c>
      <c r="E126" s="101" t="s">
        <v>466</v>
      </c>
      <c r="F126" s="101"/>
      <c r="G126" s="102">
        <v>1979</v>
      </c>
      <c r="H126" s="102">
        <v>39</v>
      </c>
      <c r="I126" s="99">
        <f>H126+1</f>
        <v>40</v>
      </c>
      <c r="J126" s="101" t="s">
        <v>401</v>
      </c>
      <c r="K126" s="113" t="s">
        <v>702</v>
      </c>
      <c r="L126" s="103" t="s">
        <v>174</v>
      </c>
    </row>
    <row r="127" spans="1:12" ht="20.100000000000001" hidden="1" customHeight="1">
      <c r="A127" s="101">
        <v>140</v>
      </c>
      <c r="B127" s="101">
        <v>141</v>
      </c>
      <c r="C127" s="101" t="s">
        <v>196</v>
      </c>
      <c r="D127" s="97" t="str">
        <f>LEFT(C127,LEN(C127)-LEN(E127))</f>
        <v xml:space="preserve">Trần Thị Ánh </v>
      </c>
      <c r="E127" s="101" t="s">
        <v>439</v>
      </c>
      <c r="F127" s="101"/>
      <c r="G127" s="102">
        <v>1979</v>
      </c>
      <c r="H127" s="102">
        <v>39</v>
      </c>
      <c r="I127" s="99">
        <f>H127+1</f>
        <v>40</v>
      </c>
      <c r="J127" s="101" t="s">
        <v>401</v>
      </c>
      <c r="K127" s="113" t="s">
        <v>703</v>
      </c>
      <c r="L127" s="103" t="s">
        <v>174</v>
      </c>
    </row>
    <row r="128" spans="1:12" ht="20.100000000000001" hidden="1" customHeight="1">
      <c r="A128" s="101">
        <v>148</v>
      </c>
      <c r="B128" s="101">
        <v>404</v>
      </c>
      <c r="C128" s="101" t="s">
        <v>204</v>
      </c>
      <c r="D128" s="97" t="str">
        <f>LEFT(C128,LEN(C128)-LEN(E128))</f>
        <v xml:space="preserve">Ngô Thanh </v>
      </c>
      <c r="E128" s="101" t="s">
        <v>492</v>
      </c>
      <c r="F128" s="101"/>
      <c r="G128" s="102">
        <v>1979</v>
      </c>
      <c r="H128" s="102">
        <v>39</v>
      </c>
      <c r="I128" s="99">
        <f>H128+1</f>
        <v>40</v>
      </c>
      <c r="J128" s="101" t="s">
        <v>407</v>
      </c>
      <c r="K128" s="113" t="s">
        <v>704</v>
      </c>
      <c r="L128" s="103" t="s">
        <v>174</v>
      </c>
    </row>
    <row r="129" spans="1:12" ht="20.100000000000001" hidden="1" customHeight="1">
      <c r="A129" s="101">
        <v>132</v>
      </c>
      <c r="B129" s="101">
        <v>139</v>
      </c>
      <c r="C129" s="101" t="s">
        <v>188</v>
      </c>
      <c r="D129" s="97" t="str">
        <f>LEFT(C129,LEN(C129)-LEN(E129))</f>
        <v xml:space="preserve">Nguyễn Thị Bảo </v>
      </c>
      <c r="E129" s="101" t="s">
        <v>493</v>
      </c>
      <c r="F129" s="101"/>
      <c r="G129" s="102">
        <v>1978</v>
      </c>
      <c r="H129" s="102">
        <v>40</v>
      </c>
      <c r="I129" s="99">
        <f>H129+1</f>
        <v>41</v>
      </c>
      <c r="J129" s="101" t="s">
        <v>401</v>
      </c>
      <c r="K129" s="113" t="s">
        <v>705</v>
      </c>
      <c r="L129" s="103" t="s">
        <v>174</v>
      </c>
    </row>
    <row r="130" spans="1:12" ht="20.100000000000001" hidden="1" customHeight="1">
      <c r="A130" s="101">
        <v>138</v>
      </c>
      <c r="B130" s="101">
        <v>133</v>
      </c>
      <c r="C130" s="101" t="s">
        <v>194</v>
      </c>
      <c r="D130" s="97" t="str">
        <f>LEFT(C130,LEN(C130)-LEN(E130))</f>
        <v xml:space="preserve">Nguyễn Thị Thanh </v>
      </c>
      <c r="E130" s="101" t="s">
        <v>494</v>
      </c>
      <c r="F130" s="101"/>
      <c r="G130" s="102">
        <v>1978</v>
      </c>
      <c r="H130" s="102">
        <v>40</v>
      </c>
      <c r="I130" s="99">
        <f>H130+1</f>
        <v>41</v>
      </c>
      <c r="J130" s="101" t="s">
        <v>401</v>
      </c>
      <c r="K130" s="113" t="s">
        <v>706</v>
      </c>
      <c r="L130" s="103" t="s">
        <v>174</v>
      </c>
    </row>
    <row r="131" spans="1:12" ht="20.100000000000001" hidden="1" customHeight="1">
      <c r="A131" s="101">
        <v>134</v>
      </c>
      <c r="B131" s="101">
        <v>138</v>
      </c>
      <c r="C131" s="101" t="s">
        <v>190</v>
      </c>
      <c r="D131" s="97" t="str">
        <f>LEFT(C131,LEN(C131)-LEN(E131))</f>
        <v xml:space="preserve">Nguyễn Phú </v>
      </c>
      <c r="E131" s="101" t="s">
        <v>495</v>
      </c>
      <c r="F131" s="101"/>
      <c r="G131" s="102">
        <v>1977</v>
      </c>
      <c r="H131" s="102">
        <v>41</v>
      </c>
      <c r="I131" s="99">
        <f>H131+1</f>
        <v>42</v>
      </c>
      <c r="J131" s="101" t="s">
        <v>407</v>
      </c>
      <c r="K131" s="113" t="s">
        <v>707</v>
      </c>
      <c r="L131" s="103" t="s">
        <v>174</v>
      </c>
    </row>
    <row r="132" spans="1:12" ht="20.100000000000001" hidden="1" customHeight="1">
      <c r="A132" s="101">
        <v>123</v>
      </c>
      <c r="B132" s="101">
        <v>114</v>
      </c>
      <c r="C132" s="101" t="s">
        <v>179</v>
      </c>
      <c r="D132" s="97" t="str">
        <f>LEFT(C132,LEN(C132)-LEN(E132))</f>
        <v xml:space="preserve">Phạm Thị Thu </v>
      </c>
      <c r="E132" s="101" t="s">
        <v>459</v>
      </c>
      <c r="F132" s="101"/>
      <c r="G132" s="102">
        <v>1976</v>
      </c>
      <c r="H132" s="102">
        <v>42</v>
      </c>
      <c r="I132" s="99">
        <f>H132+1</f>
        <v>43</v>
      </c>
      <c r="J132" s="101" t="s">
        <v>401</v>
      </c>
      <c r="K132" s="113" t="s">
        <v>708</v>
      </c>
      <c r="L132" s="103" t="s">
        <v>174</v>
      </c>
    </row>
    <row r="133" spans="1:12" ht="20.100000000000001" hidden="1" customHeight="1">
      <c r="A133" s="101">
        <v>131</v>
      </c>
      <c r="B133" s="101">
        <v>131</v>
      </c>
      <c r="C133" s="101" t="s">
        <v>187</v>
      </c>
      <c r="D133" s="97" t="str">
        <f>LEFT(C133,LEN(C133)-LEN(E133))</f>
        <v xml:space="preserve">Nguyễn Thị Thu </v>
      </c>
      <c r="E133" s="101" t="s">
        <v>486</v>
      </c>
      <c r="F133" s="101"/>
      <c r="G133" s="102">
        <v>1976</v>
      </c>
      <c r="H133" s="102">
        <v>42</v>
      </c>
      <c r="I133" s="99">
        <f>H133+1</f>
        <v>43</v>
      </c>
      <c r="J133" s="101" t="s">
        <v>401</v>
      </c>
      <c r="K133" s="113" t="s">
        <v>709</v>
      </c>
      <c r="L133" s="103" t="s">
        <v>174</v>
      </c>
    </row>
    <row r="134" spans="1:12" ht="20.100000000000001" hidden="1" customHeight="1">
      <c r="A134" s="101">
        <v>125</v>
      </c>
      <c r="B134" s="101">
        <v>132</v>
      </c>
      <c r="C134" s="101" t="s">
        <v>181</v>
      </c>
      <c r="D134" s="97" t="str">
        <f>LEFT(C134,LEN(C134)-LEN(E134))</f>
        <v xml:space="preserve">Nguyễn Thanh </v>
      </c>
      <c r="E134" s="101" t="s">
        <v>494</v>
      </c>
      <c r="F134" s="101"/>
      <c r="G134" s="102">
        <v>1976</v>
      </c>
      <c r="H134" s="102">
        <v>42</v>
      </c>
      <c r="I134" s="99">
        <f>H134+1</f>
        <v>43</v>
      </c>
      <c r="J134" s="101" t="s">
        <v>407</v>
      </c>
      <c r="K134" s="113" t="s">
        <v>710</v>
      </c>
      <c r="L134" s="103" t="s">
        <v>174</v>
      </c>
    </row>
    <row r="135" spans="1:12" ht="20.100000000000001" hidden="1" customHeight="1">
      <c r="A135" s="101">
        <v>136</v>
      </c>
      <c r="B135" s="101">
        <v>111</v>
      </c>
      <c r="C135" s="101" t="s">
        <v>192</v>
      </c>
      <c r="D135" s="97" t="str">
        <f>LEFT(C135,LEN(C135)-LEN(E135))</f>
        <v xml:space="preserve">Đặng Thị Kiến </v>
      </c>
      <c r="E135" s="101" t="s">
        <v>487</v>
      </c>
      <c r="F135" s="101"/>
      <c r="G135" s="102">
        <v>1975</v>
      </c>
      <c r="H135" s="102">
        <v>43</v>
      </c>
      <c r="I135" s="99">
        <f>H135+1</f>
        <v>44</v>
      </c>
      <c r="J135" s="101" t="s">
        <v>401</v>
      </c>
      <c r="K135" s="113" t="s">
        <v>711</v>
      </c>
      <c r="L135" s="103" t="s">
        <v>174</v>
      </c>
    </row>
    <row r="136" spans="1:12" ht="20.100000000000001" hidden="1" customHeight="1">
      <c r="A136" s="101">
        <v>122</v>
      </c>
      <c r="B136" s="101">
        <v>108</v>
      </c>
      <c r="C136" s="101" t="s">
        <v>178</v>
      </c>
      <c r="D136" s="97" t="str">
        <f>LEFT(C136,LEN(C136)-LEN(E136))</f>
        <v xml:space="preserve">Nguyễn Thị Huyền </v>
      </c>
      <c r="E136" s="101" t="s">
        <v>459</v>
      </c>
      <c r="F136" s="101"/>
      <c r="G136" s="102">
        <v>1974</v>
      </c>
      <c r="H136" s="102">
        <v>44</v>
      </c>
      <c r="I136" s="99">
        <f>H136+1</f>
        <v>45</v>
      </c>
      <c r="J136" s="101" t="s">
        <v>401</v>
      </c>
      <c r="K136" s="113" t="s">
        <v>712</v>
      </c>
      <c r="L136" s="103" t="s">
        <v>174</v>
      </c>
    </row>
    <row r="137" spans="1:12" ht="20.100000000000001" hidden="1" customHeight="1">
      <c r="A137" s="101">
        <v>127</v>
      </c>
      <c r="B137" s="101">
        <v>140</v>
      </c>
      <c r="C137" s="101" t="s">
        <v>183</v>
      </c>
      <c r="D137" s="97" t="str">
        <f>LEFT(C137,LEN(C137)-LEN(E137))</f>
        <v xml:space="preserve">Võ Thị Hồng </v>
      </c>
      <c r="E137" s="101" t="s">
        <v>496</v>
      </c>
      <c r="F137" s="101"/>
      <c r="G137" s="102">
        <v>1974</v>
      </c>
      <c r="H137" s="102">
        <v>44</v>
      </c>
      <c r="I137" s="99">
        <f>H137+1</f>
        <v>45</v>
      </c>
      <c r="J137" s="101" t="s">
        <v>401</v>
      </c>
      <c r="K137" s="113" t="s">
        <v>713</v>
      </c>
      <c r="L137" s="103" t="s">
        <v>174</v>
      </c>
    </row>
    <row r="138" spans="1:12" ht="20.100000000000001" hidden="1" customHeight="1">
      <c r="A138" s="101">
        <v>133</v>
      </c>
      <c r="B138" s="101">
        <v>124</v>
      </c>
      <c r="C138" s="101" t="s">
        <v>189</v>
      </c>
      <c r="D138" s="97" t="str">
        <f>LEFT(C138,LEN(C138)-LEN(E138))</f>
        <v xml:space="preserve">Lê Thái </v>
      </c>
      <c r="E138" s="101" t="s">
        <v>477</v>
      </c>
      <c r="F138" s="101"/>
      <c r="G138" s="102">
        <v>1974</v>
      </c>
      <c r="H138" s="102">
        <v>44</v>
      </c>
      <c r="I138" s="99">
        <f>H138+1</f>
        <v>45</v>
      </c>
      <c r="J138" s="101" t="s">
        <v>407</v>
      </c>
      <c r="K138" s="113" t="s">
        <v>714</v>
      </c>
      <c r="L138" s="103" t="s">
        <v>174</v>
      </c>
    </row>
    <row r="139" spans="1:12" ht="20.100000000000001" hidden="1" customHeight="1">
      <c r="A139" s="101">
        <v>130</v>
      </c>
      <c r="B139" s="101">
        <v>130</v>
      </c>
      <c r="C139" s="101" t="s">
        <v>186</v>
      </c>
      <c r="D139" s="97" t="str">
        <f>LEFT(C139,LEN(C139)-LEN(E139))</f>
        <v xml:space="preserve">Vương Thanh </v>
      </c>
      <c r="E139" s="101" t="s">
        <v>444</v>
      </c>
      <c r="F139" s="101"/>
      <c r="G139" s="102">
        <v>1972</v>
      </c>
      <c r="H139" s="102">
        <v>46</v>
      </c>
      <c r="I139" s="99">
        <f>H139+1</f>
        <v>47</v>
      </c>
      <c r="J139" s="101" t="s">
        <v>401</v>
      </c>
      <c r="K139" s="113" t="s">
        <v>715</v>
      </c>
      <c r="L139" s="103" t="s">
        <v>174</v>
      </c>
    </row>
    <row r="140" spans="1:12" ht="20.100000000000001" hidden="1" customHeight="1">
      <c r="A140" s="101">
        <v>124</v>
      </c>
      <c r="B140" s="101">
        <v>155</v>
      </c>
      <c r="C140" s="101" t="s">
        <v>180</v>
      </c>
      <c r="D140" s="97" t="str">
        <f>LEFT(C140,LEN(C140)-LEN(E140))</f>
        <v xml:space="preserve">Lê Nguyễn Mỹ </v>
      </c>
      <c r="E140" s="101" t="s">
        <v>497</v>
      </c>
      <c r="F140" s="101"/>
      <c r="G140" s="102">
        <v>1971</v>
      </c>
      <c r="H140" s="102">
        <v>47</v>
      </c>
      <c r="I140" s="99">
        <f>H140+1</f>
        <v>48</v>
      </c>
      <c r="J140" s="101" t="s">
        <v>401</v>
      </c>
      <c r="K140" s="113" t="s">
        <v>716</v>
      </c>
      <c r="L140" s="103" t="s">
        <v>174</v>
      </c>
    </row>
    <row r="141" spans="1:12" ht="20.100000000000001" hidden="1" customHeight="1">
      <c r="A141" s="101">
        <v>126</v>
      </c>
      <c r="B141" s="101">
        <v>115</v>
      </c>
      <c r="C141" s="101" t="s">
        <v>182</v>
      </c>
      <c r="D141" s="97" t="str">
        <f>LEFT(C141,LEN(C141)-LEN(E141))</f>
        <v xml:space="preserve">Cao Thị </v>
      </c>
      <c r="E141" s="101" t="s">
        <v>459</v>
      </c>
      <c r="F141" s="101"/>
      <c r="G141" s="102">
        <v>1971</v>
      </c>
      <c r="H141" s="102">
        <v>47</v>
      </c>
      <c r="I141" s="99">
        <f>H141+1</f>
        <v>48</v>
      </c>
      <c r="J141" s="101" t="s">
        <v>401</v>
      </c>
      <c r="K141" s="113" t="s">
        <v>717</v>
      </c>
      <c r="L141" s="103" t="s">
        <v>174</v>
      </c>
    </row>
    <row r="142" spans="1:12" ht="20.100000000000001" hidden="1" customHeight="1">
      <c r="A142" s="101">
        <v>128</v>
      </c>
      <c r="B142" s="101">
        <v>116</v>
      </c>
      <c r="C142" s="101" t="s">
        <v>184</v>
      </c>
      <c r="D142" s="97" t="str">
        <f>LEFT(C142,LEN(C142)-LEN(E142))</f>
        <v xml:space="preserve">Nguyễn Thị Cẩm </v>
      </c>
      <c r="E142" s="101" t="s">
        <v>498</v>
      </c>
      <c r="F142" s="101"/>
      <c r="G142" s="102">
        <v>1970</v>
      </c>
      <c r="H142" s="102">
        <v>48</v>
      </c>
      <c r="I142" s="99">
        <f>H142+1</f>
        <v>49</v>
      </c>
      <c r="J142" s="101" t="s">
        <v>401</v>
      </c>
      <c r="K142" s="113" t="s">
        <v>718</v>
      </c>
      <c r="L142" s="103" t="s">
        <v>174</v>
      </c>
    </row>
    <row r="143" spans="1:12" ht="20.100000000000001" hidden="1" customHeight="1">
      <c r="A143" s="101">
        <v>144</v>
      </c>
      <c r="B143" s="101">
        <v>176</v>
      </c>
      <c r="C143" s="101" t="s">
        <v>200</v>
      </c>
      <c r="D143" s="97" t="str">
        <f>LEFT(C143,LEN(C143)-LEN(E143))</f>
        <v xml:space="preserve">Nguyễn Văn </v>
      </c>
      <c r="E143" s="101" t="s">
        <v>464</v>
      </c>
      <c r="F143" s="101"/>
      <c r="G143" s="102">
        <v>1969</v>
      </c>
      <c r="H143" s="102">
        <v>49</v>
      </c>
      <c r="I143" s="99">
        <f>H143+1</f>
        <v>50</v>
      </c>
      <c r="J143" s="101" t="s">
        <v>407</v>
      </c>
      <c r="K143" s="113" t="s">
        <v>719</v>
      </c>
      <c r="L143" s="103" t="s">
        <v>174</v>
      </c>
    </row>
    <row r="144" spans="1:12" ht="20.100000000000001" hidden="1" customHeight="1">
      <c r="A144" s="101">
        <v>129</v>
      </c>
      <c r="B144" s="101">
        <v>110</v>
      </c>
      <c r="C144" s="101" t="s">
        <v>185</v>
      </c>
      <c r="D144" s="97" t="str">
        <f>LEFT(C144,LEN(C144)-LEN(E144))</f>
        <v xml:space="preserve">Nguyễn Văn </v>
      </c>
      <c r="E144" s="101" t="s">
        <v>499</v>
      </c>
      <c r="F144" s="101"/>
      <c r="G144" s="104">
        <v>1966</v>
      </c>
      <c r="H144" s="104">
        <v>52</v>
      </c>
      <c r="I144" s="99">
        <f>H144+1</f>
        <v>53</v>
      </c>
      <c r="J144" s="105" t="s">
        <v>407</v>
      </c>
      <c r="K144" s="114" t="s">
        <v>720</v>
      </c>
      <c r="L144" s="103" t="s">
        <v>174</v>
      </c>
    </row>
    <row r="145" spans="1:12" ht="20.100000000000001" hidden="1" customHeight="1">
      <c r="A145" s="101">
        <v>120</v>
      </c>
      <c r="B145" s="101">
        <v>106</v>
      </c>
      <c r="C145" s="101" t="s">
        <v>176</v>
      </c>
      <c r="D145" s="97" t="str">
        <f>LEFT(C145,LEN(C145)-LEN(E145))</f>
        <v xml:space="preserve">Trần Kim Thu </v>
      </c>
      <c r="E145" s="101" t="s">
        <v>500</v>
      </c>
      <c r="F145" s="101"/>
      <c r="G145" s="102">
        <v>1965</v>
      </c>
      <c r="H145" s="102">
        <v>53</v>
      </c>
      <c r="I145" s="99">
        <f>H145+1</f>
        <v>54</v>
      </c>
      <c r="J145" s="101" t="s">
        <v>401</v>
      </c>
      <c r="K145" s="113" t="s">
        <v>721</v>
      </c>
      <c r="L145" s="103" t="s">
        <v>174</v>
      </c>
    </row>
    <row r="146" spans="1:12" ht="20.100000000000001" hidden="1" customHeight="1">
      <c r="A146" s="101">
        <v>121</v>
      </c>
      <c r="B146" s="101">
        <v>123</v>
      </c>
      <c r="C146" s="101" t="s">
        <v>177</v>
      </c>
      <c r="D146" s="97" t="str">
        <f>LEFT(C146,LEN(C146)-LEN(E146))</f>
        <v xml:space="preserve">Nguyễn Đức </v>
      </c>
      <c r="E146" s="101" t="s">
        <v>501</v>
      </c>
      <c r="F146" s="101"/>
      <c r="G146" s="102">
        <v>1965</v>
      </c>
      <c r="H146" s="102">
        <v>53</v>
      </c>
      <c r="I146" s="99">
        <f>H146+1</f>
        <v>54</v>
      </c>
      <c r="J146" s="101" t="s">
        <v>407</v>
      </c>
      <c r="K146" s="113" t="s">
        <v>722</v>
      </c>
      <c r="L146" s="103" t="s">
        <v>174</v>
      </c>
    </row>
    <row r="147" spans="1:12" ht="20.100000000000001" hidden="1" customHeight="1">
      <c r="A147" s="101">
        <v>155</v>
      </c>
      <c r="B147" s="101">
        <v>149</v>
      </c>
      <c r="C147" s="101" t="s">
        <v>212</v>
      </c>
      <c r="D147" s="97" t="str">
        <f>LEFT(C147,LEN(C147)-LEN(E147))</f>
        <v xml:space="preserve">Cao Thị Hồng </v>
      </c>
      <c r="E147" s="101" t="s">
        <v>502</v>
      </c>
      <c r="F147" s="101"/>
      <c r="G147" s="102">
        <v>1985</v>
      </c>
      <c r="H147" s="102">
        <v>33</v>
      </c>
      <c r="I147" s="99">
        <f>H147+1</f>
        <v>34</v>
      </c>
      <c r="J147" s="101" t="s">
        <v>401</v>
      </c>
      <c r="K147" s="113" t="s">
        <v>723</v>
      </c>
      <c r="L147" s="103" t="s">
        <v>207</v>
      </c>
    </row>
    <row r="148" spans="1:12" ht="20.100000000000001" hidden="1" customHeight="1">
      <c r="A148" s="101">
        <v>158</v>
      </c>
      <c r="B148" s="101">
        <v>135</v>
      </c>
      <c r="C148" s="101" t="s">
        <v>215</v>
      </c>
      <c r="D148" s="97" t="str">
        <f>LEFT(C148,LEN(C148)-LEN(E148))</f>
        <v xml:space="preserve">Phan Thị Thùy </v>
      </c>
      <c r="E148" s="101" t="s">
        <v>409</v>
      </c>
      <c r="F148" s="101"/>
      <c r="G148" s="102">
        <v>1985</v>
      </c>
      <c r="H148" s="102">
        <v>33</v>
      </c>
      <c r="I148" s="99">
        <f>H148+1</f>
        <v>34</v>
      </c>
      <c r="J148" s="101" t="s">
        <v>401</v>
      </c>
      <c r="K148" s="113" t="s">
        <v>724</v>
      </c>
      <c r="L148" s="103" t="s">
        <v>207</v>
      </c>
    </row>
    <row r="149" spans="1:12" ht="20.100000000000001" hidden="1" customHeight="1">
      <c r="A149" s="101">
        <v>164</v>
      </c>
      <c r="B149" s="101">
        <v>187</v>
      </c>
      <c r="C149" s="101" t="s">
        <v>221</v>
      </c>
      <c r="D149" s="97" t="str">
        <f>LEFT(C149,LEN(C149)-LEN(E149))</f>
        <v xml:space="preserve">Đỗ Thị </v>
      </c>
      <c r="E149" s="101" t="s">
        <v>503</v>
      </c>
      <c r="F149" s="101"/>
      <c r="G149" s="102">
        <v>1985</v>
      </c>
      <c r="H149" s="102">
        <v>33</v>
      </c>
      <c r="I149" s="99">
        <f>H149+1</f>
        <v>34</v>
      </c>
      <c r="J149" s="101" t="s">
        <v>401</v>
      </c>
      <c r="K149" s="113" t="s">
        <v>725</v>
      </c>
      <c r="L149" s="103" t="s">
        <v>207</v>
      </c>
    </row>
    <row r="150" spans="1:12" ht="20.100000000000001" hidden="1" customHeight="1">
      <c r="A150" s="101">
        <v>156</v>
      </c>
      <c r="B150" s="101">
        <v>148</v>
      </c>
      <c r="C150" s="101" t="s">
        <v>213</v>
      </c>
      <c r="D150" s="97" t="str">
        <f>LEFT(C150,LEN(C150)-LEN(E150))</f>
        <v xml:space="preserve">Đỗ Thị </v>
      </c>
      <c r="E150" s="101" t="s">
        <v>504</v>
      </c>
      <c r="F150" s="101"/>
      <c r="G150" s="102">
        <v>1983</v>
      </c>
      <c r="H150" s="102">
        <v>35</v>
      </c>
      <c r="I150" s="99">
        <f>H150+1</f>
        <v>36</v>
      </c>
      <c r="J150" s="101" t="s">
        <v>401</v>
      </c>
      <c r="K150" s="113" t="s">
        <v>726</v>
      </c>
      <c r="L150" s="103" t="s">
        <v>207</v>
      </c>
    </row>
    <row r="151" spans="1:12" ht="20.100000000000001" hidden="1" customHeight="1">
      <c r="A151" s="101">
        <v>165</v>
      </c>
      <c r="B151" s="101">
        <v>208</v>
      </c>
      <c r="C151" s="101" t="s">
        <v>222</v>
      </c>
      <c r="D151" s="97" t="str">
        <f>LEFT(C151,LEN(C151)-LEN(E151))</f>
        <v xml:space="preserve">Hoàng Thị </v>
      </c>
      <c r="E151" s="101" t="s">
        <v>409</v>
      </c>
      <c r="F151" s="101"/>
      <c r="G151" s="102">
        <v>1983</v>
      </c>
      <c r="H151" s="102">
        <v>35</v>
      </c>
      <c r="I151" s="99">
        <f>H151+1</f>
        <v>36</v>
      </c>
      <c r="J151" s="101" t="s">
        <v>401</v>
      </c>
      <c r="K151" s="113" t="s">
        <v>727</v>
      </c>
      <c r="L151" s="103" t="s">
        <v>207</v>
      </c>
    </row>
    <row r="152" spans="1:12" ht="20.100000000000001" hidden="1" customHeight="1">
      <c r="A152" s="101">
        <v>157</v>
      </c>
      <c r="B152" s="101">
        <v>137</v>
      </c>
      <c r="C152" s="101" t="s">
        <v>214</v>
      </c>
      <c r="D152" s="97" t="str">
        <f>LEFT(C152,LEN(C152)-LEN(E152))</f>
        <v xml:space="preserve">Đinh Thị </v>
      </c>
      <c r="E152" s="101" t="s">
        <v>505</v>
      </c>
      <c r="F152" s="101"/>
      <c r="G152" s="102">
        <v>1982</v>
      </c>
      <c r="H152" s="102">
        <v>36</v>
      </c>
      <c r="I152" s="99">
        <f>H152+1</f>
        <v>37</v>
      </c>
      <c r="J152" s="101" t="s">
        <v>401</v>
      </c>
      <c r="K152" s="113" t="s">
        <v>728</v>
      </c>
      <c r="L152" s="103" t="s">
        <v>207</v>
      </c>
    </row>
    <row r="153" spans="1:12" ht="20.100000000000001" hidden="1" customHeight="1">
      <c r="A153" s="101">
        <v>160</v>
      </c>
      <c r="B153" s="101">
        <v>147</v>
      </c>
      <c r="C153" s="101" t="s">
        <v>217</v>
      </c>
      <c r="D153" s="97" t="str">
        <f>LEFT(C153,LEN(C153)-LEN(E153))</f>
        <v xml:space="preserve">Nguyễn Ngọc </v>
      </c>
      <c r="E153" s="101" t="s">
        <v>506</v>
      </c>
      <c r="F153" s="101"/>
      <c r="G153" s="102">
        <v>1981</v>
      </c>
      <c r="H153" s="102">
        <v>37</v>
      </c>
      <c r="I153" s="99">
        <f>H153+1</f>
        <v>38</v>
      </c>
      <c r="J153" s="101" t="s">
        <v>407</v>
      </c>
      <c r="K153" s="113" t="s">
        <v>729</v>
      </c>
      <c r="L153" s="103" t="s">
        <v>207</v>
      </c>
    </row>
    <row r="154" spans="1:12" ht="20.100000000000001" hidden="1" customHeight="1">
      <c r="A154" s="101">
        <v>152</v>
      </c>
      <c r="B154" s="101">
        <v>134</v>
      </c>
      <c r="C154" s="101" t="s">
        <v>209</v>
      </c>
      <c r="D154" s="97" t="str">
        <f>LEFT(C154,LEN(C154)-LEN(E154))</f>
        <v xml:space="preserve">Lê Thị Hồng </v>
      </c>
      <c r="E154" s="101" t="s">
        <v>507</v>
      </c>
      <c r="F154" s="101"/>
      <c r="G154" s="102">
        <v>1980</v>
      </c>
      <c r="H154" s="102">
        <v>38</v>
      </c>
      <c r="I154" s="99">
        <f>H154+1</f>
        <v>39</v>
      </c>
      <c r="J154" s="101" t="s">
        <v>401</v>
      </c>
      <c r="K154" s="113" t="s">
        <v>730</v>
      </c>
      <c r="L154" s="103" t="s">
        <v>207</v>
      </c>
    </row>
    <row r="155" spans="1:12" ht="20.100000000000001" hidden="1" customHeight="1">
      <c r="A155" s="101">
        <v>154</v>
      </c>
      <c r="B155" s="101">
        <v>156</v>
      </c>
      <c r="C155" s="101" t="s">
        <v>211</v>
      </c>
      <c r="D155" s="97" t="str">
        <f>LEFT(C155,LEN(C155)-LEN(E155))</f>
        <v xml:space="preserve">Phạm Thị </v>
      </c>
      <c r="E155" s="101" t="s">
        <v>508</v>
      </c>
      <c r="F155" s="101"/>
      <c r="G155" s="102">
        <v>1980</v>
      </c>
      <c r="H155" s="102">
        <v>38</v>
      </c>
      <c r="I155" s="99">
        <f>H155+1</f>
        <v>39</v>
      </c>
      <c r="J155" s="101" t="s">
        <v>401</v>
      </c>
      <c r="K155" s="113" t="s">
        <v>731</v>
      </c>
      <c r="L155" s="103" t="s">
        <v>207</v>
      </c>
    </row>
    <row r="156" spans="1:12" ht="20.100000000000001" hidden="1" customHeight="1">
      <c r="A156" s="101">
        <v>163</v>
      </c>
      <c r="B156" s="101">
        <v>120</v>
      </c>
      <c r="C156" s="101" t="s">
        <v>220</v>
      </c>
      <c r="D156" s="97" t="str">
        <f>LEFT(C156,LEN(C156)-LEN(E156))</f>
        <v xml:space="preserve">Trần Thị Hồng </v>
      </c>
      <c r="E156" s="101" t="s">
        <v>454</v>
      </c>
      <c r="F156" s="101"/>
      <c r="G156" s="102">
        <v>1980</v>
      </c>
      <c r="H156" s="102">
        <v>38</v>
      </c>
      <c r="I156" s="99">
        <f>H156+1</f>
        <v>39</v>
      </c>
      <c r="J156" s="101" t="s">
        <v>401</v>
      </c>
      <c r="K156" s="113" t="s">
        <v>732</v>
      </c>
      <c r="L156" s="103" t="s">
        <v>207</v>
      </c>
    </row>
    <row r="157" spans="1:12" ht="20.100000000000001" hidden="1" customHeight="1">
      <c r="A157" s="101">
        <v>162</v>
      </c>
      <c r="B157" s="101">
        <v>194</v>
      </c>
      <c r="C157" s="101" t="s">
        <v>219</v>
      </c>
      <c r="D157" s="97" t="str">
        <f>LEFT(C157,LEN(C157)-LEN(E157))</f>
        <v xml:space="preserve">Trần Văn </v>
      </c>
      <c r="E157" s="101" t="s">
        <v>509</v>
      </c>
      <c r="F157" s="101"/>
      <c r="G157" s="102">
        <v>1979</v>
      </c>
      <c r="H157" s="102">
        <v>39</v>
      </c>
      <c r="I157" s="99">
        <f>H157+1</f>
        <v>40</v>
      </c>
      <c r="J157" s="101" t="s">
        <v>407</v>
      </c>
      <c r="K157" s="113" t="s">
        <v>733</v>
      </c>
      <c r="L157" s="103" t="s">
        <v>207</v>
      </c>
    </row>
    <row r="158" spans="1:12" ht="20.100000000000001" hidden="1" customHeight="1">
      <c r="A158" s="101">
        <v>153</v>
      </c>
      <c r="B158" s="101">
        <v>122</v>
      </c>
      <c r="C158" s="101" t="s">
        <v>210</v>
      </c>
      <c r="D158" s="97" t="str">
        <f>LEFT(C158,LEN(C158)-LEN(E158))</f>
        <v xml:space="preserve">Nguyễn Thị </v>
      </c>
      <c r="E158" s="101" t="s">
        <v>510</v>
      </c>
      <c r="F158" s="101"/>
      <c r="G158" s="102">
        <v>1976</v>
      </c>
      <c r="H158" s="102">
        <v>42</v>
      </c>
      <c r="I158" s="99">
        <f>H158+1</f>
        <v>43</v>
      </c>
      <c r="J158" s="101" t="s">
        <v>401</v>
      </c>
      <c r="K158" s="113" t="s">
        <v>734</v>
      </c>
      <c r="L158" s="103" t="s">
        <v>207</v>
      </c>
    </row>
    <row r="159" spans="1:12" ht="20.100000000000001" hidden="1" customHeight="1">
      <c r="A159" s="101">
        <v>159</v>
      </c>
      <c r="B159" s="101">
        <v>146</v>
      </c>
      <c r="C159" s="101" t="s">
        <v>216</v>
      </c>
      <c r="D159" s="97" t="str">
        <f>LEFT(C159,LEN(C159)-LEN(E159))</f>
        <v xml:space="preserve">Bùi Thành </v>
      </c>
      <c r="E159" s="101" t="s">
        <v>426</v>
      </c>
      <c r="F159" s="101"/>
      <c r="G159" s="102">
        <v>1970</v>
      </c>
      <c r="H159" s="102">
        <v>48</v>
      </c>
      <c r="I159" s="99">
        <f>H159+1</f>
        <v>49</v>
      </c>
      <c r="J159" s="101" t="s">
        <v>407</v>
      </c>
      <c r="K159" s="113" t="s">
        <v>735</v>
      </c>
      <c r="L159" s="103" t="s">
        <v>207</v>
      </c>
    </row>
    <row r="160" spans="1:12" ht="20.100000000000001" hidden="1" customHeight="1">
      <c r="A160" s="101">
        <v>150</v>
      </c>
      <c r="B160" s="101">
        <v>103</v>
      </c>
      <c r="C160" s="101" t="s">
        <v>206</v>
      </c>
      <c r="D160" s="97" t="str">
        <f>LEFT(C160,LEN(C160)-LEN(E160))</f>
        <v xml:space="preserve">Đặng Thị Nhật </v>
      </c>
      <c r="E160" s="101" t="s">
        <v>429</v>
      </c>
      <c r="F160" s="101"/>
      <c r="G160" s="102">
        <v>1967</v>
      </c>
      <c r="H160" s="102">
        <v>51</v>
      </c>
      <c r="I160" s="99">
        <f>H160+1</f>
        <v>52</v>
      </c>
      <c r="J160" s="101" t="s">
        <v>401</v>
      </c>
      <c r="K160" s="113" t="s">
        <v>736</v>
      </c>
      <c r="L160" s="103" t="s">
        <v>207</v>
      </c>
    </row>
    <row r="161" spans="1:12" ht="20.100000000000001" hidden="1" customHeight="1">
      <c r="A161" s="101">
        <v>151</v>
      </c>
      <c r="B161" s="101">
        <v>119</v>
      </c>
      <c r="C161" s="101" t="s">
        <v>208</v>
      </c>
      <c r="D161" s="97" t="str">
        <f>LEFT(C161,LEN(C161)-LEN(E161))</f>
        <v xml:space="preserve">Nguyễn Anh </v>
      </c>
      <c r="E161" s="101" t="s">
        <v>475</v>
      </c>
      <c r="F161" s="101"/>
      <c r="G161" s="102">
        <v>1965</v>
      </c>
      <c r="H161" s="102">
        <v>53</v>
      </c>
      <c r="I161" s="99">
        <f>H161+1</f>
        <v>54</v>
      </c>
      <c r="J161" s="101" t="s">
        <v>407</v>
      </c>
      <c r="K161" s="113" t="s">
        <v>737</v>
      </c>
      <c r="L161" s="103" t="s">
        <v>207</v>
      </c>
    </row>
    <row r="162" spans="1:12" ht="20.100000000000001" hidden="1" customHeight="1">
      <c r="A162" s="101">
        <v>188</v>
      </c>
      <c r="B162" s="101">
        <v>252</v>
      </c>
      <c r="C162" s="101" t="s">
        <v>244</v>
      </c>
      <c r="D162" s="97" t="str">
        <f>LEFT(C162,LEN(C162)-LEN(E162))</f>
        <v xml:space="preserve">Dương Thị </v>
      </c>
      <c r="E162" s="101" t="s">
        <v>413</v>
      </c>
      <c r="F162" s="101"/>
      <c r="G162" s="102">
        <v>1989</v>
      </c>
      <c r="H162" s="102">
        <v>29</v>
      </c>
      <c r="I162" s="99">
        <f>H162+1</f>
        <v>30</v>
      </c>
      <c r="J162" s="101" t="s">
        <v>401</v>
      </c>
      <c r="K162" s="113" t="s">
        <v>738</v>
      </c>
      <c r="L162" s="103" t="s">
        <v>103</v>
      </c>
    </row>
    <row r="163" spans="1:12" ht="20.100000000000001" hidden="1" customHeight="1">
      <c r="A163" s="101">
        <v>186</v>
      </c>
      <c r="B163" s="101">
        <v>279</v>
      </c>
      <c r="C163" s="101" t="s">
        <v>242</v>
      </c>
      <c r="D163" s="97" t="str">
        <f>LEFT(C163,LEN(C163)-LEN(E163))</f>
        <v xml:space="preserve">Bùi Anh </v>
      </c>
      <c r="E163" s="101" t="s">
        <v>427</v>
      </c>
      <c r="F163" s="101"/>
      <c r="G163" s="102">
        <v>1988</v>
      </c>
      <c r="H163" s="102">
        <v>30</v>
      </c>
      <c r="I163" s="99">
        <f>H163+1</f>
        <v>31</v>
      </c>
      <c r="J163" s="101" t="s">
        <v>407</v>
      </c>
      <c r="K163" s="113" t="s">
        <v>739</v>
      </c>
      <c r="L163" s="103" t="s">
        <v>103</v>
      </c>
    </row>
    <row r="164" spans="1:12" ht="20.100000000000001" hidden="1" customHeight="1">
      <c r="A164" s="101">
        <v>183</v>
      </c>
      <c r="B164" s="101">
        <v>311</v>
      </c>
      <c r="C164" s="101" t="s">
        <v>239</v>
      </c>
      <c r="D164" s="97" t="str">
        <f>LEFT(C164,LEN(C164)-LEN(E164))</f>
        <v xml:space="preserve">Trần Minh </v>
      </c>
      <c r="E164" s="101" t="s">
        <v>511</v>
      </c>
      <c r="F164" s="101"/>
      <c r="G164" s="102">
        <v>1987</v>
      </c>
      <c r="H164" s="102">
        <v>31</v>
      </c>
      <c r="I164" s="99">
        <f>H164+1</f>
        <v>32</v>
      </c>
      <c r="J164" s="101" t="s">
        <v>407</v>
      </c>
      <c r="K164" s="113" t="s">
        <v>740</v>
      </c>
      <c r="L164" s="103" t="s">
        <v>103</v>
      </c>
    </row>
    <row r="165" spans="1:12" ht="20.100000000000001" hidden="1" customHeight="1">
      <c r="A165" s="101">
        <v>185</v>
      </c>
      <c r="B165" s="101">
        <v>224</v>
      </c>
      <c r="C165" s="101" t="s">
        <v>241</v>
      </c>
      <c r="D165" s="97" t="str">
        <f>LEFT(C165,LEN(C165)-LEN(E165))</f>
        <v xml:space="preserve">Nguyễn Duy </v>
      </c>
      <c r="E165" s="101" t="s">
        <v>512</v>
      </c>
      <c r="F165" s="101"/>
      <c r="G165" s="102">
        <v>1984</v>
      </c>
      <c r="H165" s="102">
        <v>34</v>
      </c>
      <c r="I165" s="99">
        <f>H165+1</f>
        <v>35</v>
      </c>
      <c r="J165" s="101" t="s">
        <v>407</v>
      </c>
      <c r="K165" s="113" t="s">
        <v>741</v>
      </c>
      <c r="L165" s="103" t="s">
        <v>103</v>
      </c>
    </row>
    <row r="166" spans="1:12" ht="20.100000000000001" hidden="1" customHeight="1">
      <c r="A166" s="101">
        <v>180</v>
      </c>
      <c r="B166" s="101">
        <v>221</v>
      </c>
      <c r="C166" s="101" t="s">
        <v>217</v>
      </c>
      <c r="D166" s="97" t="str">
        <f>LEFT(C166,LEN(C166)-LEN(E166))</f>
        <v xml:space="preserve">Nguyễn Ngọc </v>
      </c>
      <c r="E166" s="101" t="s">
        <v>506</v>
      </c>
      <c r="F166" s="101"/>
      <c r="G166" s="102">
        <v>1983</v>
      </c>
      <c r="H166" s="102">
        <v>35</v>
      </c>
      <c r="I166" s="99">
        <f>H166+1</f>
        <v>36</v>
      </c>
      <c r="J166" s="101" t="s">
        <v>407</v>
      </c>
      <c r="K166" s="113" t="s">
        <v>742</v>
      </c>
      <c r="L166" s="103" t="s">
        <v>103</v>
      </c>
    </row>
    <row r="167" spans="1:12" ht="20.100000000000001" hidden="1" customHeight="1">
      <c r="A167" s="101">
        <v>168</v>
      </c>
      <c r="B167" s="101">
        <v>213</v>
      </c>
      <c r="C167" s="101" t="s">
        <v>225</v>
      </c>
      <c r="D167" s="97" t="str">
        <f>LEFT(C167,LEN(C167)-LEN(E167))</f>
        <v xml:space="preserve">Chung Trần Thế </v>
      </c>
      <c r="E167" s="101" t="s">
        <v>508</v>
      </c>
      <c r="F167" s="101"/>
      <c r="G167" s="102">
        <v>1981</v>
      </c>
      <c r="H167" s="102">
        <v>37</v>
      </c>
      <c r="I167" s="99">
        <f>H167+1</f>
        <v>38</v>
      </c>
      <c r="J167" s="101" t="s">
        <v>407</v>
      </c>
      <c r="K167" s="113" t="s">
        <v>743</v>
      </c>
      <c r="L167" s="103" t="s">
        <v>103</v>
      </c>
    </row>
    <row r="168" spans="1:12" ht="20.100000000000001" hidden="1" customHeight="1">
      <c r="A168" s="101">
        <v>184</v>
      </c>
      <c r="B168" s="101">
        <v>281</v>
      </c>
      <c r="C168" s="101" t="s">
        <v>240</v>
      </c>
      <c r="D168" s="97" t="str">
        <f>LEFT(C168,LEN(C168)-LEN(E168))</f>
        <v xml:space="preserve">Trần Thị </v>
      </c>
      <c r="E168" s="101" t="s">
        <v>461</v>
      </c>
      <c r="F168" s="101"/>
      <c r="G168" s="102">
        <v>1980</v>
      </c>
      <c r="H168" s="102">
        <v>38</v>
      </c>
      <c r="I168" s="99">
        <f>H168+1</f>
        <v>39</v>
      </c>
      <c r="J168" s="101" t="s">
        <v>401</v>
      </c>
      <c r="K168" s="113" t="s">
        <v>744</v>
      </c>
      <c r="L168" s="103" t="s">
        <v>103</v>
      </c>
    </row>
    <row r="169" spans="1:12" ht="20.100000000000001" hidden="1" customHeight="1">
      <c r="A169" s="101">
        <v>176</v>
      </c>
      <c r="B169" s="101">
        <v>198</v>
      </c>
      <c r="C169" s="101" t="s">
        <v>233</v>
      </c>
      <c r="D169" s="97" t="str">
        <f>LEFT(C169,LEN(C169)-LEN(E169))</f>
        <v xml:space="preserve">Vũ Đức </v>
      </c>
      <c r="E169" s="101" t="s">
        <v>513</v>
      </c>
      <c r="F169" s="101"/>
      <c r="G169" s="102">
        <v>1978</v>
      </c>
      <c r="H169" s="102">
        <v>40</v>
      </c>
      <c r="I169" s="99">
        <f>H169+1</f>
        <v>41</v>
      </c>
      <c r="J169" s="101" t="s">
        <v>407</v>
      </c>
      <c r="K169" s="113" t="s">
        <v>745</v>
      </c>
      <c r="L169" s="103" t="s">
        <v>103</v>
      </c>
    </row>
    <row r="170" spans="1:12" ht="20.100000000000001" hidden="1" customHeight="1">
      <c r="A170" s="101">
        <v>179</v>
      </c>
      <c r="B170" s="101">
        <v>215</v>
      </c>
      <c r="C170" s="101" t="s">
        <v>236</v>
      </c>
      <c r="D170" s="97" t="str">
        <f>LEFT(C170,LEN(C170)-LEN(E170))</f>
        <v xml:space="preserve">Lư Thị Yến </v>
      </c>
      <c r="E170" s="101" t="s">
        <v>490</v>
      </c>
      <c r="F170" s="101"/>
      <c r="G170" s="102">
        <v>1976</v>
      </c>
      <c r="H170" s="102">
        <v>42</v>
      </c>
      <c r="I170" s="99">
        <f>H170+1</f>
        <v>43</v>
      </c>
      <c r="J170" s="101" t="s">
        <v>401</v>
      </c>
      <c r="K170" s="113" t="s">
        <v>746</v>
      </c>
      <c r="L170" s="103" t="s">
        <v>103</v>
      </c>
    </row>
    <row r="171" spans="1:12" ht="20.100000000000001" hidden="1" customHeight="1">
      <c r="A171" s="101">
        <v>177</v>
      </c>
      <c r="B171" s="101">
        <v>199</v>
      </c>
      <c r="C171" s="101" t="s">
        <v>234</v>
      </c>
      <c r="D171" s="97" t="str">
        <f>LEFT(C171,LEN(C171)-LEN(E171))</f>
        <v xml:space="preserve">Dương Minh </v>
      </c>
      <c r="E171" s="101" t="s">
        <v>514</v>
      </c>
      <c r="F171" s="101"/>
      <c r="G171" s="102">
        <v>1976</v>
      </c>
      <c r="H171" s="102">
        <v>42</v>
      </c>
      <c r="I171" s="99">
        <f>H171+1</f>
        <v>43</v>
      </c>
      <c r="J171" s="101" t="s">
        <v>407</v>
      </c>
      <c r="K171" s="113" t="s">
        <v>747</v>
      </c>
      <c r="L171" s="103" t="s">
        <v>103</v>
      </c>
    </row>
    <row r="172" spans="1:12" ht="20.100000000000001" hidden="1" customHeight="1">
      <c r="A172" s="101">
        <v>170</v>
      </c>
      <c r="B172" s="101">
        <v>203</v>
      </c>
      <c r="C172" s="101" t="s">
        <v>227</v>
      </c>
      <c r="D172" s="97" t="str">
        <f>LEFT(C172,LEN(C172)-LEN(E172))</f>
        <v xml:space="preserve">Đỗ Thị Phương </v>
      </c>
      <c r="E172" s="101" t="s">
        <v>515</v>
      </c>
      <c r="F172" s="101"/>
      <c r="G172" s="102">
        <v>1975</v>
      </c>
      <c r="H172" s="102">
        <v>43</v>
      </c>
      <c r="I172" s="99">
        <f>H172+1</f>
        <v>44</v>
      </c>
      <c r="J172" s="101" t="s">
        <v>401</v>
      </c>
      <c r="K172" s="113" t="s">
        <v>748</v>
      </c>
      <c r="L172" s="103" t="s">
        <v>103</v>
      </c>
    </row>
    <row r="173" spans="1:12" ht="20.100000000000001" hidden="1" customHeight="1">
      <c r="A173" s="101">
        <v>171</v>
      </c>
      <c r="B173" s="101">
        <v>204</v>
      </c>
      <c r="C173" s="101" t="s">
        <v>228</v>
      </c>
      <c r="D173" s="97" t="str">
        <f>LEFT(C173,LEN(C173)-LEN(E173))</f>
        <v xml:space="preserve">Trương Thị Phương </v>
      </c>
      <c r="E173" s="101" t="s">
        <v>413</v>
      </c>
      <c r="F173" s="101"/>
      <c r="G173" s="102">
        <v>1975</v>
      </c>
      <c r="H173" s="102">
        <v>43</v>
      </c>
      <c r="I173" s="99">
        <f>H173+1</f>
        <v>44</v>
      </c>
      <c r="J173" s="101" t="s">
        <v>401</v>
      </c>
      <c r="K173" s="113" t="s">
        <v>749</v>
      </c>
      <c r="L173" s="103" t="s">
        <v>103</v>
      </c>
    </row>
    <row r="174" spans="1:12" ht="20.100000000000001" hidden="1" customHeight="1">
      <c r="A174" s="101">
        <v>178</v>
      </c>
      <c r="B174" s="101">
        <v>217</v>
      </c>
      <c r="C174" s="101" t="s">
        <v>235</v>
      </c>
      <c r="D174" s="97" t="str">
        <f>LEFT(C174,LEN(C174)-LEN(E174))</f>
        <v xml:space="preserve">Nguyễn Thanh </v>
      </c>
      <c r="E174" s="101" t="s">
        <v>490</v>
      </c>
      <c r="F174" s="101"/>
      <c r="G174" s="102">
        <v>1975</v>
      </c>
      <c r="H174" s="102">
        <v>43</v>
      </c>
      <c r="I174" s="99">
        <f>H174+1</f>
        <v>44</v>
      </c>
      <c r="J174" s="101" t="s">
        <v>407</v>
      </c>
      <c r="K174" s="113" t="s">
        <v>750</v>
      </c>
      <c r="L174" s="103" t="s">
        <v>103</v>
      </c>
    </row>
    <row r="175" spans="1:12" ht="20.100000000000001" hidden="1" customHeight="1">
      <c r="A175" s="101">
        <v>181</v>
      </c>
      <c r="B175" s="101">
        <v>219</v>
      </c>
      <c r="C175" s="101" t="s">
        <v>237</v>
      </c>
      <c r="D175" s="97" t="str">
        <f>LEFT(C175,LEN(C175)-LEN(E175))</f>
        <v xml:space="preserve">Nguyễn Thành </v>
      </c>
      <c r="E175" s="101" t="s">
        <v>516</v>
      </c>
      <c r="F175" s="101"/>
      <c r="G175" s="102">
        <v>1975</v>
      </c>
      <c r="H175" s="102">
        <v>43</v>
      </c>
      <c r="I175" s="99">
        <f>H175+1</f>
        <v>44</v>
      </c>
      <c r="J175" s="101" t="s">
        <v>407</v>
      </c>
      <c r="K175" s="113" t="s">
        <v>751</v>
      </c>
      <c r="L175" s="103" t="s">
        <v>103</v>
      </c>
    </row>
    <row r="176" spans="1:12" ht="20.100000000000001" hidden="1" customHeight="1">
      <c r="A176" s="101">
        <v>182</v>
      </c>
      <c r="B176" s="101">
        <v>209</v>
      </c>
      <c r="C176" s="101" t="s">
        <v>238</v>
      </c>
      <c r="D176" s="97" t="str">
        <f>LEFT(C176,LEN(C176)-LEN(E176))</f>
        <v xml:space="preserve">Nguyễn Tiến </v>
      </c>
      <c r="E176" s="101" t="s">
        <v>426</v>
      </c>
      <c r="F176" s="101"/>
      <c r="G176" s="102">
        <v>1973</v>
      </c>
      <c r="H176" s="102">
        <v>45</v>
      </c>
      <c r="I176" s="99">
        <f>H176+1</f>
        <v>46</v>
      </c>
      <c r="J176" s="101" t="s">
        <v>407</v>
      </c>
      <c r="K176" s="113" t="s">
        <v>752</v>
      </c>
      <c r="L176" s="103" t="s">
        <v>103</v>
      </c>
    </row>
    <row r="177" spans="1:12" ht="20.100000000000001" hidden="1" customHeight="1">
      <c r="A177" s="101">
        <v>174</v>
      </c>
      <c r="B177" s="101">
        <v>9</v>
      </c>
      <c r="C177" s="101" t="s">
        <v>231</v>
      </c>
      <c r="D177" s="97" t="str">
        <f>LEFT(C177,LEN(C177)-LEN(E177))</f>
        <v xml:space="preserve">Nguyễn Thanh Vĩnh </v>
      </c>
      <c r="E177" s="101" t="s">
        <v>517</v>
      </c>
      <c r="F177" s="101"/>
      <c r="G177" s="102">
        <v>1972</v>
      </c>
      <c r="H177" s="102">
        <v>46</v>
      </c>
      <c r="I177" s="99">
        <f>H177+1</f>
        <v>47</v>
      </c>
      <c r="J177" s="101" t="s">
        <v>407</v>
      </c>
      <c r="K177" s="113" t="s">
        <v>753</v>
      </c>
      <c r="L177" s="103" t="s">
        <v>103</v>
      </c>
    </row>
    <row r="178" spans="1:12" ht="20.100000000000001" hidden="1" customHeight="1">
      <c r="A178" s="101">
        <v>175</v>
      </c>
      <c r="B178" s="101">
        <v>210</v>
      </c>
      <c r="C178" s="101" t="s">
        <v>232</v>
      </c>
      <c r="D178" s="97" t="str">
        <f>LEFT(C178,LEN(C178)-LEN(E178))</f>
        <v xml:space="preserve">Phan Thị Xuân </v>
      </c>
      <c r="E178" s="101" t="s">
        <v>409</v>
      </c>
      <c r="F178" s="101"/>
      <c r="G178" s="102">
        <v>1971</v>
      </c>
      <c r="H178" s="102">
        <v>47</v>
      </c>
      <c r="I178" s="99">
        <f>H178+1</f>
        <v>48</v>
      </c>
      <c r="J178" s="101" t="s">
        <v>401</v>
      </c>
      <c r="K178" s="113" t="s">
        <v>754</v>
      </c>
      <c r="L178" s="103" t="s">
        <v>103</v>
      </c>
    </row>
    <row r="179" spans="1:12" ht="20.100000000000001" hidden="1" customHeight="1">
      <c r="A179" s="101">
        <v>172</v>
      </c>
      <c r="B179" s="101">
        <v>202</v>
      </c>
      <c r="C179" s="101" t="s">
        <v>229</v>
      </c>
      <c r="D179" s="97" t="str">
        <f>LEFT(C179,LEN(C179)-LEN(E179))</f>
        <v xml:space="preserve">Vũ Quang </v>
      </c>
      <c r="E179" s="101" t="s">
        <v>518</v>
      </c>
      <c r="F179" s="101"/>
      <c r="G179" s="102">
        <v>1971</v>
      </c>
      <c r="H179" s="102">
        <v>47</v>
      </c>
      <c r="I179" s="99">
        <f>H179+1</f>
        <v>48</v>
      </c>
      <c r="J179" s="101" t="s">
        <v>407</v>
      </c>
      <c r="K179" s="113" t="s">
        <v>755</v>
      </c>
      <c r="L179" s="103" t="s">
        <v>103</v>
      </c>
    </row>
    <row r="180" spans="1:12" ht="20.100000000000001" hidden="1" customHeight="1">
      <c r="A180" s="101">
        <v>173</v>
      </c>
      <c r="B180" s="101">
        <v>216</v>
      </c>
      <c r="C180" s="101" t="s">
        <v>230</v>
      </c>
      <c r="D180" s="97" t="str">
        <f>LEFT(C180,LEN(C180)-LEN(E180))</f>
        <v xml:space="preserve">Trần Đình </v>
      </c>
      <c r="E180" s="101" t="s">
        <v>518</v>
      </c>
      <c r="F180" s="101"/>
      <c r="G180" s="102">
        <v>1968</v>
      </c>
      <c r="H180" s="102">
        <v>50</v>
      </c>
      <c r="I180" s="99">
        <f>H180+1</f>
        <v>51</v>
      </c>
      <c r="J180" s="101" t="s">
        <v>407</v>
      </c>
      <c r="K180" s="113" t="s">
        <v>756</v>
      </c>
      <c r="L180" s="103" t="s">
        <v>103</v>
      </c>
    </row>
    <row r="181" spans="1:12" ht="20.100000000000001" hidden="1" customHeight="1">
      <c r="A181" s="101">
        <v>167</v>
      </c>
      <c r="B181" s="101">
        <v>201</v>
      </c>
      <c r="C181" s="101" t="s">
        <v>224</v>
      </c>
      <c r="D181" s="97" t="str">
        <f>LEFT(C181,LEN(C181)-LEN(E181))</f>
        <v xml:space="preserve">Nguyễn Tam </v>
      </c>
      <c r="E181" s="101" t="s">
        <v>519</v>
      </c>
      <c r="F181" s="101"/>
      <c r="G181" s="102">
        <v>1963</v>
      </c>
      <c r="H181" s="102">
        <v>54</v>
      </c>
      <c r="I181" s="99">
        <f>H181+1</f>
        <v>55</v>
      </c>
      <c r="J181" s="101" t="s">
        <v>407</v>
      </c>
      <c r="K181" s="113" t="s">
        <v>757</v>
      </c>
      <c r="L181" s="103" t="s">
        <v>103</v>
      </c>
    </row>
    <row r="182" spans="1:12" ht="20.100000000000001" hidden="1" customHeight="1">
      <c r="A182" s="101">
        <v>169</v>
      </c>
      <c r="B182" s="101">
        <v>205</v>
      </c>
      <c r="C182" s="101" t="s">
        <v>226</v>
      </c>
      <c r="D182" s="97" t="str">
        <f>LEFT(C182,LEN(C182)-LEN(E182))</f>
        <v xml:space="preserve">Phan Văn </v>
      </c>
      <c r="E182" s="101" t="s">
        <v>451</v>
      </c>
      <c r="F182" s="101"/>
      <c r="G182" s="102">
        <v>1964</v>
      </c>
      <c r="H182" s="102">
        <v>54</v>
      </c>
      <c r="I182" s="99">
        <f>H182+1</f>
        <v>55</v>
      </c>
      <c r="J182" s="101" t="s">
        <v>407</v>
      </c>
      <c r="K182" s="113" t="s">
        <v>758</v>
      </c>
      <c r="L182" s="103" t="s">
        <v>103</v>
      </c>
    </row>
    <row r="183" spans="1:12" ht="20.100000000000001" hidden="1" customHeight="1">
      <c r="A183" s="101">
        <v>189</v>
      </c>
      <c r="B183" s="101">
        <v>212</v>
      </c>
      <c r="C183" s="101" t="s">
        <v>245</v>
      </c>
      <c r="D183" s="97" t="str">
        <f>LEFT(C183,LEN(C183)-LEN(E183))</f>
        <v xml:space="preserve">Võ Minh </v>
      </c>
      <c r="E183" s="101" t="s">
        <v>447</v>
      </c>
      <c r="F183" s="101"/>
      <c r="G183" s="102">
        <v>1963</v>
      </c>
      <c r="H183" s="102">
        <v>55</v>
      </c>
      <c r="I183" s="99">
        <f>H183+1</f>
        <v>56</v>
      </c>
      <c r="J183" s="101" t="s">
        <v>407</v>
      </c>
      <c r="K183" s="113" t="s">
        <v>759</v>
      </c>
      <c r="L183" s="103" t="s">
        <v>103</v>
      </c>
    </row>
    <row r="184" spans="1:12" ht="20.100000000000001" hidden="1" customHeight="1">
      <c r="A184" s="101">
        <v>56</v>
      </c>
      <c r="B184" s="101">
        <v>89</v>
      </c>
      <c r="C184" s="101" t="s">
        <v>102</v>
      </c>
      <c r="D184" s="97" t="str">
        <f>LEFT(C184,LEN(C184)-LEN(E184))</f>
        <v xml:space="preserve">Hà Phước </v>
      </c>
      <c r="E184" s="101" t="s">
        <v>427</v>
      </c>
      <c r="F184" s="101"/>
      <c r="G184" s="102">
        <v>1960</v>
      </c>
      <c r="H184" s="102">
        <v>58</v>
      </c>
      <c r="I184" s="99">
        <f>H184+1</f>
        <v>59</v>
      </c>
      <c r="J184" s="101" t="s">
        <v>407</v>
      </c>
      <c r="K184" s="113" t="s">
        <v>760</v>
      </c>
      <c r="L184" s="103" t="s">
        <v>103</v>
      </c>
    </row>
    <row r="185" spans="1:12" ht="20.100000000000001" hidden="1" customHeight="1">
      <c r="A185" s="101">
        <v>59</v>
      </c>
      <c r="B185" s="101">
        <v>76</v>
      </c>
      <c r="C185" s="101" t="s">
        <v>107</v>
      </c>
      <c r="D185" s="97" t="str">
        <f>LEFT(C185,LEN(C185)-LEN(E185))</f>
        <v xml:space="preserve">Nguyễn Văn </v>
      </c>
      <c r="E185" s="101" t="s">
        <v>442</v>
      </c>
      <c r="F185" s="101"/>
      <c r="G185" s="102">
        <v>1965</v>
      </c>
      <c r="H185" s="102">
        <v>53</v>
      </c>
      <c r="I185" s="99">
        <f>H185+1</f>
        <v>54</v>
      </c>
      <c r="J185" s="101" t="s">
        <v>407</v>
      </c>
      <c r="K185" s="113" t="s">
        <v>630</v>
      </c>
      <c r="L185" s="103" t="s">
        <v>103</v>
      </c>
    </row>
    <row r="186" spans="1:12" ht="20.100000000000001" hidden="1" customHeight="1">
      <c r="A186" s="101"/>
      <c r="B186" s="101"/>
      <c r="C186" s="101" t="s">
        <v>520</v>
      </c>
      <c r="D186" s="97" t="str">
        <f>LEFT(C186,LEN(C186)-LEN(E186))</f>
        <v xml:space="preserve">Nguyễn Thanh </v>
      </c>
      <c r="E186" s="101" t="s">
        <v>432</v>
      </c>
      <c r="F186" s="101"/>
      <c r="G186" s="102">
        <v>1977</v>
      </c>
      <c r="H186" s="102">
        <v>41</v>
      </c>
      <c r="I186" s="99">
        <f>H186+1</f>
        <v>42</v>
      </c>
      <c r="J186" s="101" t="s">
        <v>407</v>
      </c>
      <c r="K186" s="113" t="s">
        <v>761</v>
      </c>
      <c r="L186" s="103" t="s">
        <v>103</v>
      </c>
    </row>
    <row r="187" spans="1:12" ht="20.100000000000001" hidden="1" customHeight="1">
      <c r="A187" s="101"/>
      <c r="B187" s="101"/>
      <c r="C187" s="101" t="s">
        <v>521</v>
      </c>
      <c r="D187" s="97" t="str">
        <f>LEFT(C187,LEN(C187)-LEN(E187))</f>
        <v xml:space="preserve">Nguyễn Hồng </v>
      </c>
      <c r="E187" s="101" t="s">
        <v>517</v>
      </c>
      <c r="F187" s="101"/>
      <c r="G187" s="102">
        <v>1989</v>
      </c>
      <c r="H187" s="102">
        <v>29</v>
      </c>
      <c r="I187" s="99">
        <f>H187+1</f>
        <v>30</v>
      </c>
      <c r="J187" s="101" t="s">
        <v>407</v>
      </c>
      <c r="K187" s="113" t="s">
        <v>762</v>
      </c>
      <c r="L187" s="103" t="s">
        <v>103</v>
      </c>
    </row>
    <row r="188" spans="1:12" ht="20.100000000000001" hidden="1" customHeight="1">
      <c r="A188" s="101">
        <v>235</v>
      </c>
      <c r="B188" s="101">
        <v>245</v>
      </c>
      <c r="C188" s="101" t="s">
        <v>293</v>
      </c>
      <c r="D188" s="97" t="str">
        <f>LEFT(C188,LEN(C188)-LEN(E188))</f>
        <v xml:space="preserve">Nguyễn Thùy </v>
      </c>
      <c r="E188" s="101" t="s">
        <v>415</v>
      </c>
      <c r="F188" s="101"/>
      <c r="G188" s="102">
        <v>1986</v>
      </c>
      <c r="H188" s="102">
        <v>32</v>
      </c>
      <c r="I188" s="99">
        <f>H188+1</f>
        <v>33</v>
      </c>
      <c r="J188" s="101" t="s">
        <v>401</v>
      </c>
      <c r="K188" s="113" t="s">
        <v>763</v>
      </c>
      <c r="L188" s="103" t="s">
        <v>269</v>
      </c>
    </row>
    <row r="189" spans="1:12" ht="20.100000000000001" hidden="1" customHeight="1">
      <c r="A189" s="101">
        <v>237</v>
      </c>
      <c r="B189" s="101">
        <v>248</v>
      </c>
      <c r="C189" s="101" t="s">
        <v>295</v>
      </c>
      <c r="D189" s="97" t="str">
        <f>LEFT(C189,LEN(C189)-LEN(E189))</f>
        <v xml:space="preserve">Nguyễn Minh Đức </v>
      </c>
      <c r="E189" s="101" t="s">
        <v>431</v>
      </c>
      <c r="F189" s="101"/>
      <c r="G189" s="102">
        <v>1985</v>
      </c>
      <c r="H189" s="102">
        <v>33</v>
      </c>
      <c r="I189" s="99">
        <f>H189+1</f>
        <v>34</v>
      </c>
      <c r="J189" s="101" t="s">
        <v>407</v>
      </c>
      <c r="K189" s="113" t="s">
        <v>764</v>
      </c>
      <c r="L189" s="103" t="s">
        <v>269</v>
      </c>
    </row>
    <row r="190" spans="1:12" ht="20.100000000000001" hidden="1" customHeight="1">
      <c r="A190" s="101">
        <v>236</v>
      </c>
      <c r="B190" s="101">
        <v>247</v>
      </c>
      <c r="C190" s="101" t="s">
        <v>294</v>
      </c>
      <c r="D190" s="97" t="str">
        <f>LEFT(C190,LEN(C190)-LEN(E190))</f>
        <v xml:space="preserve">Đỗ Huỳnh Thanh </v>
      </c>
      <c r="E190" s="101" t="s">
        <v>417</v>
      </c>
      <c r="F190" s="101"/>
      <c r="G190" s="102">
        <v>1983</v>
      </c>
      <c r="H190" s="102">
        <v>35</v>
      </c>
      <c r="I190" s="99">
        <f>H190+1</f>
        <v>36</v>
      </c>
      <c r="J190" s="101" t="s">
        <v>407</v>
      </c>
      <c r="K190" s="113" t="s">
        <v>765</v>
      </c>
      <c r="L190" s="103" t="s">
        <v>269</v>
      </c>
    </row>
    <row r="191" spans="1:12" ht="20.100000000000001" hidden="1" customHeight="1">
      <c r="A191" s="101">
        <v>232</v>
      </c>
      <c r="B191" s="101">
        <v>246</v>
      </c>
      <c r="C191" s="101" t="s">
        <v>290</v>
      </c>
      <c r="D191" s="97" t="str">
        <f>LEFT(C191,LEN(C191)-LEN(E191))</f>
        <v xml:space="preserve">Vũ Hạnh </v>
      </c>
      <c r="E191" s="101" t="s">
        <v>522</v>
      </c>
      <c r="F191" s="101"/>
      <c r="G191" s="102">
        <v>1982</v>
      </c>
      <c r="H191" s="102">
        <v>36</v>
      </c>
      <c r="I191" s="99">
        <f>H191+1</f>
        <v>37</v>
      </c>
      <c r="J191" s="101" t="s">
        <v>401</v>
      </c>
      <c r="K191" s="113" t="s">
        <v>766</v>
      </c>
      <c r="L191" s="103" t="s">
        <v>269</v>
      </c>
    </row>
    <row r="192" spans="1:12" ht="20.100000000000001" hidden="1" customHeight="1">
      <c r="A192" s="101">
        <v>233</v>
      </c>
      <c r="B192" s="101">
        <v>260</v>
      </c>
      <c r="C192" s="101" t="s">
        <v>291</v>
      </c>
      <c r="D192" s="97" t="str">
        <f>LEFT(C192,LEN(C192)-LEN(E192))</f>
        <v xml:space="preserve">Bốc Minh </v>
      </c>
      <c r="E192" s="101" t="s">
        <v>523</v>
      </c>
      <c r="F192" s="101"/>
      <c r="G192" s="102">
        <v>1982</v>
      </c>
      <c r="H192" s="102">
        <v>36</v>
      </c>
      <c r="I192" s="99">
        <f>H192+1</f>
        <v>37</v>
      </c>
      <c r="J192" s="101" t="s">
        <v>407</v>
      </c>
      <c r="K192" s="113" t="s">
        <v>767</v>
      </c>
      <c r="L192" s="103" t="s">
        <v>269</v>
      </c>
    </row>
    <row r="193" spans="1:12" ht="20.100000000000001" hidden="1" customHeight="1">
      <c r="A193" s="101">
        <v>220</v>
      </c>
      <c r="B193" s="101">
        <v>234</v>
      </c>
      <c r="C193" s="101" t="s">
        <v>278</v>
      </c>
      <c r="D193" s="97" t="str">
        <f>LEFT(C193,LEN(C193)-LEN(E193))</f>
        <v xml:space="preserve">Nguyễn Thùy </v>
      </c>
      <c r="E193" s="101" t="s">
        <v>524</v>
      </c>
      <c r="F193" s="101"/>
      <c r="G193" s="102">
        <v>1980</v>
      </c>
      <c r="H193" s="102">
        <v>38</v>
      </c>
      <c r="I193" s="99">
        <f>H193+1</f>
        <v>39</v>
      </c>
      <c r="J193" s="101" t="s">
        <v>401</v>
      </c>
      <c r="K193" s="113" t="s">
        <v>768</v>
      </c>
      <c r="L193" s="103" t="s">
        <v>269</v>
      </c>
    </row>
    <row r="194" spans="1:12" ht="20.100000000000001" hidden="1" customHeight="1">
      <c r="A194" s="101">
        <v>228</v>
      </c>
      <c r="B194" s="101">
        <v>264</v>
      </c>
      <c r="C194" s="101" t="s">
        <v>286</v>
      </c>
      <c r="D194" s="97" t="str">
        <f>LEFT(C194,LEN(C194)-LEN(E194))</f>
        <v xml:space="preserve">Nguyễn Thị Tố </v>
      </c>
      <c r="E194" s="101" t="s">
        <v>459</v>
      </c>
      <c r="F194" s="101"/>
      <c r="G194" s="102">
        <v>1980</v>
      </c>
      <c r="H194" s="102">
        <v>38</v>
      </c>
      <c r="I194" s="99">
        <f>H194+1</f>
        <v>39</v>
      </c>
      <c r="J194" s="101" t="s">
        <v>401</v>
      </c>
      <c r="K194" s="113" t="s">
        <v>769</v>
      </c>
      <c r="L194" s="103" t="s">
        <v>269</v>
      </c>
    </row>
    <row r="195" spans="1:12" ht="20.100000000000001" hidden="1" customHeight="1">
      <c r="A195" s="101">
        <v>231</v>
      </c>
      <c r="B195" s="101">
        <v>261</v>
      </c>
      <c r="C195" s="101" t="s">
        <v>289</v>
      </c>
      <c r="D195" s="97" t="str">
        <f>LEFT(C195,LEN(C195)-LEN(E195))</f>
        <v xml:space="preserve">Nguyễn Trần Thanh </v>
      </c>
      <c r="E195" s="101" t="s">
        <v>525</v>
      </c>
      <c r="F195" s="101"/>
      <c r="G195" s="102">
        <v>1979</v>
      </c>
      <c r="H195" s="102">
        <v>39</v>
      </c>
      <c r="I195" s="99">
        <f>H195+1</f>
        <v>40</v>
      </c>
      <c r="J195" s="101" t="s">
        <v>401</v>
      </c>
      <c r="K195" s="113" t="s">
        <v>770</v>
      </c>
      <c r="L195" s="103" t="s">
        <v>269</v>
      </c>
    </row>
    <row r="196" spans="1:12" ht="20.100000000000001" hidden="1" customHeight="1">
      <c r="A196" s="101">
        <v>216</v>
      </c>
      <c r="B196" s="101">
        <v>241</v>
      </c>
      <c r="C196" s="101" t="s">
        <v>274</v>
      </c>
      <c r="D196" s="97" t="str">
        <f>LEFT(C196,LEN(C196)-LEN(E196))</f>
        <v xml:space="preserve">Quách Minh </v>
      </c>
      <c r="E196" s="101" t="s">
        <v>526</v>
      </c>
      <c r="F196" s="101"/>
      <c r="G196" s="102">
        <v>1979</v>
      </c>
      <c r="H196" s="102">
        <v>39</v>
      </c>
      <c r="I196" s="99">
        <f>H196+1</f>
        <v>40</v>
      </c>
      <c r="J196" s="101" t="s">
        <v>407</v>
      </c>
      <c r="K196" s="113" t="s">
        <v>771</v>
      </c>
      <c r="L196" s="103" t="s">
        <v>269</v>
      </c>
    </row>
    <row r="197" spans="1:12" ht="20.100000000000001" hidden="1" customHeight="1">
      <c r="A197" s="101">
        <v>224</v>
      </c>
      <c r="B197" s="101">
        <v>244</v>
      </c>
      <c r="C197" s="101" t="s">
        <v>282</v>
      </c>
      <c r="D197" s="97" t="str">
        <f>LEFT(C197,LEN(C197)-LEN(E197))</f>
        <v xml:space="preserve">Mạnh Lê </v>
      </c>
      <c r="E197" s="101" t="s">
        <v>527</v>
      </c>
      <c r="F197" s="101"/>
      <c r="G197" s="102">
        <v>1979</v>
      </c>
      <c r="H197" s="102">
        <v>39</v>
      </c>
      <c r="I197" s="99">
        <f>H197+1</f>
        <v>40</v>
      </c>
      <c r="J197" s="101" t="s">
        <v>407</v>
      </c>
      <c r="K197" s="113" t="s">
        <v>772</v>
      </c>
      <c r="L197" s="103" t="s">
        <v>269</v>
      </c>
    </row>
    <row r="198" spans="1:12" ht="20.100000000000001" hidden="1" customHeight="1">
      <c r="A198" s="101">
        <v>238</v>
      </c>
      <c r="B198" s="101">
        <v>265</v>
      </c>
      <c r="C198" s="101" t="s">
        <v>296</v>
      </c>
      <c r="D198" s="97" t="str">
        <f>LEFT(C198,LEN(C198)-LEN(E198))</f>
        <v xml:space="preserve">Nguyễn Thị Ngọc </v>
      </c>
      <c r="E198" s="101" t="s">
        <v>410</v>
      </c>
      <c r="F198" s="101"/>
      <c r="G198" s="102">
        <v>1978</v>
      </c>
      <c r="H198" s="102">
        <v>40</v>
      </c>
      <c r="I198" s="99">
        <f>H198+1</f>
        <v>41</v>
      </c>
      <c r="J198" s="101" t="s">
        <v>401</v>
      </c>
      <c r="K198" s="113" t="s">
        <v>773</v>
      </c>
      <c r="L198" s="103" t="s">
        <v>269</v>
      </c>
    </row>
    <row r="199" spans="1:12" ht="20.100000000000001" hidden="1" customHeight="1">
      <c r="A199" s="101">
        <v>226</v>
      </c>
      <c r="B199" s="101">
        <v>228</v>
      </c>
      <c r="C199" s="101" t="s">
        <v>284</v>
      </c>
      <c r="D199" s="97" t="str">
        <f>LEFT(C199,LEN(C199)-LEN(E199))</f>
        <v xml:space="preserve">Trần Trung </v>
      </c>
      <c r="E199" s="101" t="s">
        <v>528</v>
      </c>
      <c r="F199" s="101"/>
      <c r="G199" s="102">
        <v>1978</v>
      </c>
      <c r="H199" s="102">
        <v>40</v>
      </c>
      <c r="I199" s="99">
        <f>H199+1</f>
        <v>41</v>
      </c>
      <c r="J199" s="101" t="s">
        <v>407</v>
      </c>
      <c r="K199" s="113" t="s">
        <v>774</v>
      </c>
      <c r="L199" s="103" t="s">
        <v>269</v>
      </c>
    </row>
    <row r="200" spans="1:12" ht="20.100000000000001" hidden="1" customHeight="1">
      <c r="A200" s="101">
        <v>219</v>
      </c>
      <c r="B200" s="101">
        <v>262</v>
      </c>
      <c r="C200" s="101" t="s">
        <v>277</v>
      </c>
      <c r="D200" s="97" t="str">
        <f>LEFT(C200,LEN(C200)-LEN(E200))</f>
        <v xml:space="preserve">Tăng Cẩm </v>
      </c>
      <c r="E200" s="101" t="s">
        <v>529</v>
      </c>
      <c r="F200" s="101"/>
      <c r="G200" s="102">
        <v>1977</v>
      </c>
      <c r="H200" s="102">
        <v>41</v>
      </c>
      <c r="I200" s="99">
        <f>H200+1</f>
        <v>42</v>
      </c>
      <c r="J200" s="101" t="s">
        <v>401</v>
      </c>
      <c r="K200" s="113" t="s">
        <v>775</v>
      </c>
      <c r="L200" s="103" t="s">
        <v>269</v>
      </c>
    </row>
    <row r="201" spans="1:12" ht="20.100000000000001" hidden="1" customHeight="1">
      <c r="A201" s="101">
        <v>227</v>
      </c>
      <c r="B201" s="101">
        <v>350</v>
      </c>
      <c r="C201" s="101" t="s">
        <v>285</v>
      </c>
      <c r="D201" s="97" t="str">
        <f>LEFT(C201,LEN(C201)-LEN(E201))</f>
        <v xml:space="preserve">Trần Hiếu </v>
      </c>
      <c r="E201" s="101" t="s">
        <v>530</v>
      </c>
      <c r="F201" s="101"/>
      <c r="G201" s="102">
        <v>1977</v>
      </c>
      <c r="H201" s="102">
        <v>41</v>
      </c>
      <c r="I201" s="99">
        <f>H201+1</f>
        <v>42</v>
      </c>
      <c r="J201" s="101" t="s">
        <v>401</v>
      </c>
      <c r="K201" s="113" t="s">
        <v>776</v>
      </c>
      <c r="L201" s="103" t="s">
        <v>269</v>
      </c>
    </row>
    <row r="202" spans="1:12" ht="20.100000000000001" hidden="1" customHeight="1">
      <c r="A202" s="101">
        <v>241</v>
      </c>
      <c r="B202" s="101">
        <v>239</v>
      </c>
      <c r="C202" s="101" t="s">
        <v>299</v>
      </c>
      <c r="D202" s="97" t="str">
        <f>LEFT(C202,LEN(C202)-LEN(E202))</f>
        <v xml:space="preserve">Trần Nguyên Bảo </v>
      </c>
      <c r="E202" s="101" t="s">
        <v>493</v>
      </c>
      <c r="F202" s="101"/>
      <c r="G202" s="102">
        <v>1977</v>
      </c>
      <c r="H202" s="102">
        <v>41</v>
      </c>
      <c r="I202" s="99">
        <f>H202+1</f>
        <v>42</v>
      </c>
      <c r="J202" s="101" t="s">
        <v>407</v>
      </c>
      <c r="K202" s="113" t="s">
        <v>777</v>
      </c>
      <c r="L202" s="103" t="s">
        <v>269</v>
      </c>
    </row>
    <row r="203" spans="1:12" ht="20.100000000000001" hidden="1" customHeight="1">
      <c r="A203" s="101">
        <v>214</v>
      </c>
      <c r="B203" s="101">
        <v>243</v>
      </c>
      <c r="C203" s="101" t="s">
        <v>272</v>
      </c>
      <c r="D203" s="97" t="str">
        <f>LEFT(C203,LEN(C203)-LEN(E203))</f>
        <v xml:space="preserve">Ngô Hoàng </v>
      </c>
      <c r="E203" s="101" t="s">
        <v>531</v>
      </c>
      <c r="F203" s="101"/>
      <c r="G203" s="102">
        <v>1976</v>
      </c>
      <c r="H203" s="102">
        <v>42</v>
      </c>
      <c r="I203" s="99">
        <f>H203+1</f>
        <v>43</v>
      </c>
      <c r="J203" s="101" t="s">
        <v>407</v>
      </c>
      <c r="K203" s="113" t="s">
        <v>778</v>
      </c>
      <c r="L203" s="103" t="s">
        <v>269</v>
      </c>
    </row>
    <row r="204" spans="1:12" ht="20.100000000000001" hidden="1" customHeight="1">
      <c r="A204" s="101">
        <v>229</v>
      </c>
      <c r="B204" s="101">
        <v>259</v>
      </c>
      <c r="C204" s="101" t="s">
        <v>287</v>
      </c>
      <c r="D204" s="97" t="str">
        <f>LEFT(C204,LEN(C204)-LEN(E204))</f>
        <v xml:space="preserve">Lê Tiến </v>
      </c>
      <c r="E204" s="101" t="s">
        <v>430</v>
      </c>
      <c r="F204" s="101"/>
      <c r="G204" s="102">
        <v>1976</v>
      </c>
      <c r="H204" s="102">
        <v>42</v>
      </c>
      <c r="I204" s="99">
        <f>H204+1</f>
        <v>43</v>
      </c>
      <c r="J204" s="101" t="s">
        <v>407</v>
      </c>
      <c r="K204" s="113" t="s">
        <v>779</v>
      </c>
      <c r="L204" s="103" t="s">
        <v>269</v>
      </c>
    </row>
    <row r="205" spans="1:12" ht="20.100000000000001" hidden="1" customHeight="1">
      <c r="A205" s="101">
        <v>230</v>
      </c>
      <c r="B205" s="101">
        <v>257</v>
      </c>
      <c r="C205" s="101" t="s">
        <v>288</v>
      </c>
      <c r="D205" s="97" t="str">
        <f>LEFT(C205,LEN(C205)-LEN(E205))</f>
        <v xml:space="preserve">Đặng Đức </v>
      </c>
      <c r="E205" s="101" t="s">
        <v>429</v>
      </c>
      <c r="F205" s="101"/>
      <c r="G205" s="102">
        <v>1974</v>
      </c>
      <c r="H205" s="102">
        <v>44</v>
      </c>
      <c r="I205" s="99">
        <f>H205+1</f>
        <v>45</v>
      </c>
      <c r="J205" s="101" t="s">
        <v>407</v>
      </c>
      <c r="K205" s="113" t="s">
        <v>780</v>
      </c>
      <c r="L205" s="103" t="s">
        <v>269</v>
      </c>
    </row>
    <row r="206" spans="1:12" ht="20.100000000000001" hidden="1" customHeight="1">
      <c r="A206" s="101">
        <v>240</v>
      </c>
      <c r="B206" s="101">
        <v>332</v>
      </c>
      <c r="C206" s="101" t="s">
        <v>298</v>
      </c>
      <c r="D206" s="97" t="str">
        <f>LEFT(C206,LEN(C206)-LEN(E206))</f>
        <v xml:space="preserve">Châu Văn </v>
      </c>
      <c r="E206" s="101" t="s">
        <v>471</v>
      </c>
      <c r="F206" s="101"/>
      <c r="G206" s="102">
        <v>1974</v>
      </c>
      <c r="H206" s="102">
        <v>44</v>
      </c>
      <c r="I206" s="99">
        <f>H206+1</f>
        <v>45</v>
      </c>
      <c r="J206" s="101" t="s">
        <v>407</v>
      </c>
      <c r="K206" s="113" t="s">
        <v>781</v>
      </c>
      <c r="L206" s="103" t="s">
        <v>269</v>
      </c>
    </row>
    <row r="207" spans="1:12" ht="20.100000000000001" hidden="1" customHeight="1">
      <c r="A207" s="101">
        <v>222</v>
      </c>
      <c r="B207" s="101">
        <v>231</v>
      </c>
      <c r="C207" s="101" t="s">
        <v>280</v>
      </c>
      <c r="D207" s="97" t="str">
        <f>LEFT(C207,LEN(C207)-LEN(E207))</f>
        <v xml:space="preserve">Nguyễn Văn </v>
      </c>
      <c r="E207" s="101" t="s">
        <v>532</v>
      </c>
      <c r="F207" s="101"/>
      <c r="G207" s="102">
        <v>1973</v>
      </c>
      <c r="H207" s="102">
        <v>45</v>
      </c>
      <c r="I207" s="99">
        <f>H207+1</f>
        <v>46</v>
      </c>
      <c r="J207" s="101" t="s">
        <v>407</v>
      </c>
      <c r="K207" s="113" t="s">
        <v>782</v>
      </c>
      <c r="L207" s="103" t="s">
        <v>269</v>
      </c>
    </row>
    <row r="208" spans="1:12" ht="20.100000000000001" hidden="1" customHeight="1">
      <c r="A208" s="101">
        <v>213</v>
      </c>
      <c r="B208" s="101">
        <v>254</v>
      </c>
      <c r="C208" s="101" t="s">
        <v>271</v>
      </c>
      <c r="D208" s="97" t="str">
        <f>LEFT(C208,LEN(C208)-LEN(E208))</f>
        <v xml:space="preserve">Huỳnh Ngọc </v>
      </c>
      <c r="E208" s="101" t="s">
        <v>489</v>
      </c>
      <c r="F208" s="101"/>
      <c r="G208" s="102">
        <v>1972</v>
      </c>
      <c r="H208" s="102">
        <v>46</v>
      </c>
      <c r="I208" s="99">
        <f>H208+1</f>
        <v>47</v>
      </c>
      <c r="J208" s="101" t="s">
        <v>407</v>
      </c>
      <c r="K208" s="113" t="s">
        <v>783</v>
      </c>
      <c r="L208" s="103" t="s">
        <v>269</v>
      </c>
    </row>
    <row r="209" spans="1:12" ht="20.100000000000001" hidden="1" customHeight="1">
      <c r="A209" s="101">
        <v>218</v>
      </c>
      <c r="B209" s="101">
        <v>255</v>
      </c>
      <c r="C209" s="101" t="s">
        <v>276</v>
      </c>
      <c r="D209" s="97" t="str">
        <f>LEFT(C209,LEN(C209)-LEN(E209))</f>
        <v xml:space="preserve">Trần Công </v>
      </c>
      <c r="E209" s="101" t="s">
        <v>533</v>
      </c>
      <c r="F209" s="101"/>
      <c r="G209" s="102">
        <v>1972</v>
      </c>
      <c r="H209" s="102">
        <v>46</v>
      </c>
      <c r="I209" s="99">
        <f>H209+1</f>
        <v>47</v>
      </c>
      <c r="J209" s="101" t="s">
        <v>407</v>
      </c>
      <c r="K209" s="113" t="s">
        <v>784</v>
      </c>
      <c r="L209" s="103" t="s">
        <v>269</v>
      </c>
    </row>
    <row r="210" spans="1:12" ht="20.100000000000001" hidden="1" customHeight="1">
      <c r="A210" s="101">
        <v>221</v>
      </c>
      <c r="B210" s="101">
        <v>251</v>
      </c>
      <c r="C210" s="101" t="s">
        <v>279</v>
      </c>
      <c r="D210" s="97" t="str">
        <f>LEFT(C210,LEN(C210)-LEN(E210))</f>
        <v xml:space="preserve">Nguyễn Hồng </v>
      </c>
      <c r="E210" s="101" t="s">
        <v>480</v>
      </c>
      <c r="F210" s="101"/>
      <c r="G210" s="102">
        <v>1971</v>
      </c>
      <c r="H210" s="102">
        <v>47</v>
      </c>
      <c r="I210" s="99">
        <f>H210+1</f>
        <v>48</v>
      </c>
      <c r="J210" s="101" t="s">
        <v>407</v>
      </c>
      <c r="K210" s="113" t="s">
        <v>785</v>
      </c>
      <c r="L210" s="103" t="s">
        <v>269</v>
      </c>
    </row>
    <row r="211" spans="1:12" ht="20.100000000000001" hidden="1" customHeight="1">
      <c r="A211" s="101">
        <v>234</v>
      </c>
      <c r="B211" s="101">
        <v>266</v>
      </c>
      <c r="C211" s="101" t="s">
        <v>292</v>
      </c>
      <c r="D211" s="97" t="str">
        <f>LEFT(C211,LEN(C211)-LEN(E211))</f>
        <v xml:space="preserve">Ngô Phong </v>
      </c>
      <c r="E211" s="101" t="s">
        <v>431</v>
      </c>
      <c r="F211" s="101"/>
      <c r="G211" s="102">
        <v>1968</v>
      </c>
      <c r="H211" s="102">
        <v>50</v>
      </c>
      <c r="I211" s="99">
        <f>H211+1</f>
        <v>51</v>
      </c>
      <c r="J211" s="101" t="s">
        <v>407</v>
      </c>
      <c r="K211" s="113" t="s">
        <v>786</v>
      </c>
      <c r="L211" s="103" t="s">
        <v>269</v>
      </c>
    </row>
    <row r="212" spans="1:12" ht="20.100000000000001" hidden="1" customHeight="1">
      <c r="A212" s="101">
        <v>215</v>
      </c>
      <c r="B212" s="101">
        <v>232</v>
      </c>
      <c r="C212" s="101" t="s">
        <v>273</v>
      </c>
      <c r="D212" s="97" t="str">
        <f>LEFT(C212,LEN(C212)-LEN(E212))</f>
        <v xml:space="preserve">Nguyễn Anh </v>
      </c>
      <c r="E212" s="101" t="s">
        <v>534</v>
      </c>
      <c r="F212" s="101"/>
      <c r="G212" s="102">
        <v>1967</v>
      </c>
      <c r="H212" s="102">
        <v>51</v>
      </c>
      <c r="I212" s="99">
        <f>H212+1</f>
        <v>52</v>
      </c>
      <c r="J212" s="101" t="s">
        <v>407</v>
      </c>
      <c r="K212" s="113" t="s">
        <v>787</v>
      </c>
      <c r="L212" s="103" t="s">
        <v>269</v>
      </c>
    </row>
    <row r="213" spans="1:12" ht="20.100000000000001" hidden="1" customHeight="1">
      <c r="A213" s="101">
        <v>217</v>
      </c>
      <c r="B213" s="101">
        <v>256</v>
      </c>
      <c r="C213" s="101" t="s">
        <v>275</v>
      </c>
      <c r="D213" s="97" t="str">
        <f>LEFT(C213,LEN(C213)-LEN(E213))</f>
        <v xml:space="preserve">Võ </v>
      </c>
      <c r="E213" s="101" t="s">
        <v>431</v>
      </c>
      <c r="F213" s="101"/>
      <c r="G213" s="104">
        <v>1966</v>
      </c>
      <c r="H213" s="104">
        <v>52</v>
      </c>
      <c r="I213" s="99">
        <f>H213+1</f>
        <v>53</v>
      </c>
      <c r="J213" s="105" t="s">
        <v>407</v>
      </c>
      <c r="K213" s="114" t="s">
        <v>788</v>
      </c>
      <c r="L213" s="103" t="s">
        <v>269</v>
      </c>
    </row>
    <row r="214" spans="1:12" ht="20.100000000000001" hidden="1" customHeight="1">
      <c r="A214" s="101">
        <v>223</v>
      </c>
      <c r="B214" s="101">
        <v>237</v>
      </c>
      <c r="C214" s="101" t="s">
        <v>281</v>
      </c>
      <c r="D214" s="97" t="str">
        <f>LEFT(C214,LEN(C214)-LEN(E214))</f>
        <v xml:space="preserve">Nguyễn Minh </v>
      </c>
      <c r="E214" s="101" t="s">
        <v>535</v>
      </c>
      <c r="F214" s="101"/>
      <c r="G214" s="104">
        <v>1966</v>
      </c>
      <c r="H214" s="104">
        <v>52</v>
      </c>
      <c r="I214" s="99">
        <f>H214+1</f>
        <v>53</v>
      </c>
      <c r="J214" s="105" t="s">
        <v>407</v>
      </c>
      <c r="K214" s="114" t="s">
        <v>789</v>
      </c>
      <c r="L214" s="103" t="s">
        <v>269</v>
      </c>
    </row>
    <row r="215" spans="1:12" ht="20.100000000000001" hidden="1" customHeight="1">
      <c r="A215" s="101">
        <v>211</v>
      </c>
      <c r="B215" s="101">
        <v>233</v>
      </c>
      <c r="C215" s="101" t="s">
        <v>268</v>
      </c>
      <c r="D215" s="97" t="str">
        <f>LEFT(C215,LEN(C215)-LEN(E215))</f>
        <v xml:space="preserve">Tạ Minh </v>
      </c>
      <c r="E215" s="101" t="s">
        <v>431</v>
      </c>
      <c r="F215" s="101"/>
      <c r="G215" s="102">
        <v>1965</v>
      </c>
      <c r="H215" s="102">
        <v>53</v>
      </c>
      <c r="I215" s="99">
        <f>H215+1</f>
        <v>54</v>
      </c>
      <c r="J215" s="101" t="s">
        <v>407</v>
      </c>
      <c r="K215" s="113" t="s">
        <v>790</v>
      </c>
      <c r="L215" s="103" t="s">
        <v>269</v>
      </c>
    </row>
    <row r="216" spans="1:12" ht="20.100000000000001" hidden="1" customHeight="1">
      <c r="A216" s="101">
        <v>225</v>
      </c>
      <c r="B216" s="101">
        <v>238</v>
      </c>
      <c r="C216" s="101" t="s">
        <v>283</v>
      </c>
      <c r="D216" s="97" t="str">
        <f>LEFT(C216,LEN(C216)-LEN(E216))</f>
        <v xml:space="preserve">Lê Thế </v>
      </c>
      <c r="E216" s="101" t="s">
        <v>536</v>
      </c>
      <c r="F216" s="101"/>
      <c r="G216" s="102">
        <v>1965</v>
      </c>
      <c r="H216" s="102">
        <v>53</v>
      </c>
      <c r="I216" s="99">
        <f>H216+1</f>
        <v>54</v>
      </c>
      <c r="J216" s="101" t="s">
        <v>407</v>
      </c>
      <c r="K216" s="113" t="s">
        <v>791</v>
      </c>
      <c r="L216" s="103" t="s">
        <v>269</v>
      </c>
    </row>
    <row r="217" spans="1:12" ht="20.100000000000001" hidden="1" customHeight="1">
      <c r="A217" s="101">
        <v>212</v>
      </c>
      <c r="B217" s="101">
        <v>235</v>
      </c>
      <c r="C217" s="101" t="s">
        <v>270</v>
      </c>
      <c r="D217" s="97" t="str">
        <f>LEFT(C217,LEN(C217)-LEN(E217))</f>
        <v xml:space="preserve">Nguyễn Minh </v>
      </c>
      <c r="E217" s="101" t="s">
        <v>537</v>
      </c>
      <c r="F217" s="101"/>
      <c r="G217" s="102">
        <v>1960</v>
      </c>
      <c r="H217" s="102">
        <v>58</v>
      </c>
      <c r="I217" s="99">
        <f>H217+1</f>
        <v>59</v>
      </c>
      <c r="J217" s="101" t="s">
        <v>407</v>
      </c>
      <c r="K217" s="113" t="s">
        <v>792</v>
      </c>
      <c r="L217" s="103" t="s">
        <v>269</v>
      </c>
    </row>
    <row r="218" spans="1:12" ht="20.100000000000001" hidden="1" customHeight="1">
      <c r="A218" s="101"/>
      <c r="B218" s="101"/>
      <c r="C218" s="101" t="s">
        <v>538</v>
      </c>
      <c r="D218" s="97" t="str">
        <f>LEFT(C218,LEN(C218)-LEN(E218))</f>
        <v xml:space="preserve">Traần Nam </v>
      </c>
      <c r="E218" s="101" t="s">
        <v>531</v>
      </c>
      <c r="F218" s="101"/>
      <c r="G218" s="102">
        <v>1989</v>
      </c>
      <c r="H218" s="102">
        <v>29</v>
      </c>
      <c r="I218" s="99">
        <f>H218+1</f>
        <v>30</v>
      </c>
      <c r="J218" s="101" t="s">
        <v>407</v>
      </c>
      <c r="K218" s="113" t="s">
        <v>793</v>
      </c>
      <c r="L218" s="103" t="s">
        <v>269</v>
      </c>
    </row>
    <row r="219" spans="1:12" ht="20.100000000000001" hidden="1" customHeight="1">
      <c r="A219" s="101"/>
      <c r="B219" s="101"/>
      <c r="C219" s="101" t="s">
        <v>539</v>
      </c>
      <c r="D219" s="97" t="str">
        <f>LEFT(C219,LEN(C219)-LEN(E219))</f>
        <v xml:space="preserve">Traần Giang </v>
      </c>
      <c r="E219" s="101" t="s">
        <v>407</v>
      </c>
      <c r="F219" s="101"/>
      <c r="G219" s="102">
        <v>1985</v>
      </c>
      <c r="H219" s="102">
        <v>33</v>
      </c>
      <c r="I219" s="99">
        <f>H219+1</f>
        <v>34</v>
      </c>
      <c r="J219" s="101" t="s">
        <v>407</v>
      </c>
      <c r="K219" s="113" t="s">
        <v>794</v>
      </c>
      <c r="L219" s="103" t="s">
        <v>269</v>
      </c>
    </row>
    <row r="220" spans="1:12" ht="20.100000000000001" hidden="1" customHeight="1">
      <c r="A220" s="101"/>
      <c r="B220" s="101"/>
      <c r="C220" s="101" t="s">
        <v>540</v>
      </c>
      <c r="D220" s="97" t="str">
        <f>LEFT(C220,LEN(C220)-LEN(E220))</f>
        <v xml:space="preserve">Cao Văn </v>
      </c>
      <c r="E220" s="101" t="s">
        <v>427</v>
      </c>
      <c r="F220" s="101"/>
      <c r="G220" s="102">
        <v>1988</v>
      </c>
      <c r="H220" s="102">
        <v>30</v>
      </c>
      <c r="I220" s="99">
        <f>H220+1</f>
        <v>31</v>
      </c>
      <c r="J220" s="101" t="s">
        <v>407</v>
      </c>
      <c r="K220" s="113" t="s">
        <v>795</v>
      </c>
      <c r="L220" s="103" t="s">
        <v>269</v>
      </c>
    </row>
    <row r="221" spans="1:12" ht="20.100000000000001" hidden="1" customHeight="1">
      <c r="A221" s="101">
        <v>323</v>
      </c>
      <c r="B221" s="101">
        <v>379</v>
      </c>
      <c r="C221" s="101" t="s">
        <v>389</v>
      </c>
      <c r="D221" s="97" t="str">
        <f>LEFT(C221,LEN(C221)-LEN(E221))</f>
        <v xml:space="preserve">Hoàng Văn </v>
      </c>
      <c r="E221" s="101" t="s">
        <v>541</v>
      </c>
      <c r="F221" s="101"/>
      <c r="G221" s="102">
        <v>1990</v>
      </c>
      <c r="H221" s="102">
        <v>28</v>
      </c>
      <c r="I221" s="99">
        <f>H221+1</f>
        <v>29</v>
      </c>
      <c r="J221" s="101" t="s">
        <v>407</v>
      </c>
      <c r="K221" s="113" t="s">
        <v>796</v>
      </c>
      <c r="L221" s="103" t="s">
        <v>380</v>
      </c>
    </row>
    <row r="222" spans="1:12" ht="20.100000000000001" hidden="1" customHeight="1">
      <c r="A222" s="101">
        <v>321</v>
      </c>
      <c r="B222" s="101">
        <v>383</v>
      </c>
      <c r="C222" s="101" t="s">
        <v>387</v>
      </c>
      <c r="D222" s="97" t="str">
        <f>LEFT(C222,LEN(C222)-LEN(E222))</f>
        <v xml:space="preserve">Trần Đình </v>
      </c>
      <c r="E222" s="101" t="s">
        <v>434</v>
      </c>
      <c r="F222" s="101"/>
      <c r="G222" s="102">
        <v>1986</v>
      </c>
      <c r="H222" s="102">
        <v>32</v>
      </c>
      <c r="I222" s="99">
        <f>H222+1</f>
        <v>33</v>
      </c>
      <c r="J222" s="101" t="s">
        <v>407</v>
      </c>
      <c r="K222" s="113" t="s">
        <v>797</v>
      </c>
      <c r="L222" s="103" t="s">
        <v>380</v>
      </c>
    </row>
    <row r="223" spans="1:12" ht="20.100000000000001" hidden="1" customHeight="1">
      <c r="A223" s="101">
        <v>319</v>
      </c>
      <c r="B223" s="101">
        <v>391</v>
      </c>
      <c r="C223" s="101" t="s">
        <v>385</v>
      </c>
      <c r="D223" s="97" t="str">
        <f>LEFT(C223,LEN(C223)-LEN(E223))</f>
        <v xml:space="preserve">Phan Văn </v>
      </c>
      <c r="E223" s="101" t="s">
        <v>542</v>
      </c>
      <c r="F223" s="101"/>
      <c r="G223" s="102">
        <v>1980</v>
      </c>
      <c r="H223" s="102">
        <v>38</v>
      </c>
      <c r="I223" s="99">
        <f>H223+1</f>
        <v>39</v>
      </c>
      <c r="J223" s="101" t="s">
        <v>407</v>
      </c>
      <c r="K223" s="113" t="s">
        <v>798</v>
      </c>
      <c r="L223" s="103" t="s">
        <v>380</v>
      </c>
    </row>
    <row r="224" spans="1:12" ht="20.100000000000001" hidden="1" customHeight="1">
      <c r="A224" s="101">
        <v>317</v>
      </c>
      <c r="B224" s="101">
        <v>273</v>
      </c>
      <c r="C224" s="101" t="s">
        <v>383</v>
      </c>
      <c r="D224" s="97" t="str">
        <f>LEFT(C224,LEN(C224)-LEN(E224))</f>
        <v xml:space="preserve">Võ Anh </v>
      </c>
      <c r="E224" s="101" t="s">
        <v>543</v>
      </c>
      <c r="F224" s="101"/>
      <c r="G224" s="102">
        <v>1975</v>
      </c>
      <c r="H224" s="102">
        <v>43</v>
      </c>
      <c r="I224" s="99">
        <f>H224+1</f>
        <v>44</v>
      </c>
      <c r="J224" s="101" t="s">
        <v>407</v>
      </c>
      <c r="K224" s="113" t="s">
        <v>799</v>
      </c>
      <c r="L224" s="103" t="s">
        <v>380</v>
      </c>
    </row>
    <row r="225" spans="1:12" ht="20.100000000000001" hidden="1" customHeight="1">
      <c r="A225" s="101">
        <v>318</v>
      </c>
      <c r="B225" s="101">
        <v>275</v>
      </c>
      <c r="C225" s="101" t="s">
        <v>384</v>
      </c>
      <c r="D225" s="97" t="str">
        <f>LEFT(C225,LEN(C225)-LEN(E225))</f>
        <v xml:space="preserve">Đỗ Trọng </v>
      </c>
      <c r="E225" s="101" t="s">
        <v>544</v>
      </c>
      <c r="F225" s="101"/>
      <c r="G225" s="102">
        <v>1972</v>
      </c>
      <c r="H225" s="102">
        <v>46</v>
      </c>
      <c r="I225" s="99">
        <f>H225+1</f>
        <v>47</v>
      </c>
      <c r="J225" s="101" t="s">
        <v>407</v>
      </c>
      <c r="K225" s="113" t="s">
        <v>800</v>
      </c>
      <c r="L225" s="103" t="s">
        <v>380</v>
      </c>
    </row>
    <row r="226" spans="1:12" ht="20.100000000000001" hidden="1" customHeight="1">
      <c r="A226" s="101">
        <v>315</v>
      </c>
      <c r="B226" s="101">
        <v>380</v>
      </c>
      <c r="C226" s="101" t="s">
        <v>381</v>
      </c>
      <c r="D226" s="97" t="str">
        <f>LEFT(C226,LEN(C226)-LEN(E226))</f>
        <v xml:space="preserve">Nguyễn Vũ Xuân </v>
      </c>
      <c r="E226" s="101" t="s">
        <v>545</v>
      </c>
      <c r="F226" s="101"/>
      <c r="G226" s="102">
        <v>1971</v>
      </c>
      <c r="H226" s="102">
        <v>47</v>
      </c>
      <c r="I226" s="99">
        <f>H226+1</f>
        <v>48</v>
      </c>
      <c r="J226" s="101" t="s">
        <v>407</v>
      </c>
      <c r="K226" s="113" t="s">
        <v>801</v>
      </c>
      <c r="L226" s="103" t="s">
        <v>380</v>
      </c>
    </row>
    <row r="227" spans="1:12" ht="20.100000000000001" hidden="1" customHeight="1">
      <c r="A227" s="101">
        <v>316</v>
      </c>
      <c r="B227" s="101">
        <v>270</v>
      </c>
      <c r="C227" s="101" t="s">
        <v>382</v>
      </c>
      <c r="D227" s="97" t="str">
        <f>LEFT(C227,LEN(C227)-LEN(E227))</f>
        <v xml:space="preserve">Đặng Thế </v>
      </c>
      <c r="E227" s="101" t="s">
        <v>536</v>
      </c>
      <c r="F227" s="101"/>
      <c r="G227" s="102">
        <v>1969</v>
      </c>
      <c r="H227" s="102">
        <v>49</v>
      </c>
      <c r="I227" s="99">
        <f>H227+1</f>
        <v>50</v>
      </c>
      <c r="J227" s="101" t="s">
        <v>407</v>
      </c>
      <c r="K227" s="113" t="s">
        <v>802</v>
      </c>
      <c r="L227" s="103" t="s">
        <v>380</v>
      </c>
    </row>
    <row r="228" spans="1:12" ht="20.100000000000001" hidden="1" customHeight="1">
      <c r="A228" s="101">
        <v>320</v>
      </c>
      <c r="B228" s="101">
        <v>384</v>
      </c>
      <c r="C228" s="101" t="s">
        <v>386</v>
      </c>
      <c r="D228" s="97" t="str">
        <f>LEFT(C228,LEN(C228)-LEN(E228))</f>
        <v xml:space="preserve">Đinh Đồng </v>
      </c>
      <c r="E228" s="101" t="s">
        <v>446</v>
      </c>
      <c r="F228" s="101"/>
      <c r="G228" s="102">
        <v>1964</v>
      </c>
      <c r="H228" s="102">
        <v>54</v>
      </c>
      <c r="I228" s="99">
        <f>H228+1</f>
        <v>55</v>
      </c>
      <c r="J228" s="101" t="s">
        <v>407</v>
      </c>
      <c r="K228" s="113" t="s">
        <v>803</v>
      </c>
      <c r="L228" s="103" t="s">
        <v>380</v>
      </c>
    </row>
    <row r="229" spans="1:12" ht="20.100000000000001" hidden="1" customHeight="1">
      <c r="A229" s="101">
        <v>314</v>
      </c>
      <c r="B229" s="101">
        <v>269</v>
      </c>
      <c r="C229" s="101" t="s">
        <v>379</v>
      </c>
      <c r="D229" s="97" t="str">
        <f>LEFT(C229,LEN(C229)-LEN(E229))</f>
        <v xml:space="preserve">Võ Phước </v>
      </c>
      <c r="E229" s="101" t="s">
        <v>447</v>
      </c>
      <c r="F229" s="101"/>
      <c r="G229" s="102">
        <v>1959</v>
      </c>
      <c r="H229" s="102">
        <v>59</v>
      </c>
      <c r="I229" s="99">
        <f>H229+1</f>
        <v>60</v>
      </c>
      <c r="J229" s="101" t="s">
        <v>407</v>
      </c>
      <c r="K229" s="113" t="s">
        <v>804</v>
      </c>
      <c r="L229" s="103" t="s">
        <v>380</v>
      </c>
    </row>
    <row r="230" spans="1:12" ht="20.100000000000001" hidden="1" customHeight="1">
      <c r="A230" s="101">
        <v>310</v>
      </c>
      <c r="B230" s="101">
        <v>327</v>
      </c>
      <c r="C230" s="101" t="s">
        <v>375</v>
      </c>
      <c r="D230" s="97" t="str">
        <f>LEFT(C230,LEN(C230)-LEN(E230))</f>
        <v xml:space="preserve">Đào Anh </v>
      </c>
      <c r="E230" s="101" t="s">
        <v>427</v>
      </c>
      <c r="F230" s="101"/>
      <c r="G230" s="102">
        <v>1990</v>
      </c>
      <c r="H230" s="102">
        <v>28</v>
      </c>
      <c r="I230" s="99">
        <f>H230+1</f>
        <v>29</v>
      </c>
      <c r="J230" s="101" t="s">
        <v>407</v>
      </c>
      <c r="K230" s="113" t="s">
        <v>805</v>
      </c>
      <c r="L230" s="103" t="s">
        <v>366</v>
      </c>
    </row>
    <row r="231" spans="1:12" ht="20.100000000000001" hidden="1" customHeight="1">
      <c r="A231" s="101">
        <v>312</v>
      </c>
      <c r="B231" s="101">
        <v>409</v>
      </c>
      <c r="C231" s="101" t="s">
        <v>377</v>
      </c>
      <c r="D231" s="97" t="str">
        <f>LEFT(C231,LEN(C231)-LEN(E231))</f>
        <v xml:space="preserve">Nguyễn Mỹ </v>
      </c>
      <c r="E231" s="101" t="s">
        <v>546</v>
      </c>
      <c r="F231" s="101"/>
      <c r="G231" s="102">
        <v>1990</v>
      </c>
      <c r="H231" s="102">
        <v>28</v>
      </c>
      <c r="I231" s="99">
        <f>H231+1</f>
        <v>29</v>
      </c>
      <c r="J231" s="101" t="s">
        <v>401</v>
      </c>
      <c r="K231" s="113" t="s">
        <v>806</v>
      </c>
      <c r="L231" s="103" t="s">
        <v>366</v>
      </c>
    </row>
    <row r="232" spans="1:12" ht="20.100000000000001" hidden="1" customHeight="1">
      <c r="A232" s="101">
        <v>303</v>
      </c>
      <c r="B232" s="101">
        <v>299</v>
      </c>
      <c r="C232" s="101" t="s">
        <v>368</v>
      </c>
      <c r="D232" s="97" t="str">
        <f>LEFT(C232,LEN(C232)-LEN(E232))</f>
        <v xml:space="preserve">Bùi Ánh </v>
      </c>
      <c r="E232" s="101" t="s">
        <v>439</v>
      </c>
      <c r="F232" s="101"/>
      <c r="G232" s="102">
        <v>1989</v>
      </c>
      <c r="H232" s="102">
        <v>29</v>
      </c>
      <c r="I232" s="99">
        <f>H232+1</f>
        <v>30</v>
      </c>
      <c r="J232" s="101" t="s">
        <v>401</v>
      </c>
      <c r="K232" s="113" t="s">
        <v>807</v>
      </c>
      <c r="L232" s="103" t="s">
        <v>366</v>
      </c>
    </row>
    <row r="233" spans="1:12" ht="20.100000000000001" hidden="1" customHeight="1">
      <c r="A233" s="101">
        <v>313</v>
      </c>
      <c r="B233" s="101">
        <v>410</v>
      </c>
      <c r="C233" s="101" t="s">
        <v>378</v>
      </c>
      <c r="D233" s="97" t="str">
        <f>LEFT(C233,LEN(C233)-LEN(E233))</f>
        <v xml:space="preserve">Trần Thị Ngọc </v>
      </c>
      <c r="E233" s="101" t="s">
        <v>403</v>
      </c>
      <c r="F233" s="101"/>
      <c r="G233" s="102">
        <v>1985</v>
      </c>
      <c r="H233" s="102">
        <v>33</v>
      </c>
      <c r="I233" s="99">
        <f>H233+1</f>
        <v>34</v>
      </c>
      <c r="J233" s="101" t="s">
        <v>401</v>
      </c>
      <c r="K233" s="113" t="s">
        <v>808</v>
      </c>
      <c r="L233" s="103" t="s">
        <v>366</v>
      </c>
    </row>
    <row r="234" spans="1:12" ht="20.100000000000001" hidden="1" customHeight="1">
      <c r="A234" s="101">
        <v>308</v>
      </c>
      <c r="B234" s="101">
        <v>315</v>
      </c>
      <c r="C234" s="101" t="s">
        <v>373</v>
      </c>
      <c r="D234" s="97" t="str">
        <f>LEFT(C234,LEN(C234)-LEN(E234))</f>
        <v xml:space="preserve">Lê Thị Thu </v>
      </c>
      <c r="E234" s="101" t="s">
        <v>400</v>
      </c>
      <c r="F234" s="101"/>
      <c r="G234" s="102">
        <v>1983</v>
      </c>
      <c r="H234" s="102">
        <v>35</v>
      </c>
      <c r="I234" s="99">
        <f>H234+1</f>
        <v>36</v>
      </c>
      <c r="J234" s="101" t="s">
        <v>401</v>
      </c>
      <c r="K234" s="113" t="s">
        <v>809</v>
      </c>
      <c r="L234" s="103" t="s">
        <v>366</v>
      </c>
    </row>
    <row r="235" spans="1:12" ht="20.100000000000001" hidden="1" customHeight="1">
      <c r="A235" s="101">
        <v>304</v>
      </c>
      <c r="B235" s="101">
        <v>306</v>
      </c>
      <c r="C235" s="101" t="s">
        <v>369</v>
      </c>
      <c r="D235" s="97" t="str">
        <f>LEFT(C235,LEN(C235)-LEN(E235))</f>
        <v xml:space="preserve">Phạm Quỳnh </v>
      </c>
      <c r="E235" s="101" t="s">
        <v>547</v>
      </c>
      <c r="F235" s="101"/>
      <c r="G235" s="102">
        <v>1982</v>
      </c>
      <c r="H235" s="102">
        <v>36</v>
      </c>
      <c r="I235" s="99">
        <f>H235+1</f>
        <v>37</v>
      </c>
      <c r="J235" s="101" t="s">
        <v>401</v>
      </c>
      <c r="K235" s="113" t="s">
        <v>810</v>
      </c>
      <c r="L235" s="103" t="s">
        <v>366</v>
      </c>
    </row>
    <row r="236" spans="1:12" ht="20.100000000000001" hidden="1" customHeight="1">
      <c r="A236" s="101">
        <v>302</v>
      </c>
      <c r="B236" s="101">
        <v>291</v>
      </c>
      <c r="C236" s="101" t="s">
        <v>367</v>
      </c>
      <c r="D236" s="97" t="str">
        <f>LEFT(C236,LEN(C236)-LEN(E236))</f>
        <v xml:space="preserve">Lưu Thị </v>
      </c>
      <c r="E236" s="101" t="s">
        <v>408</v>
      </c>
      <c r="F236" s="101"/>
      <c r="G236" s="102">
        <v>1980</v>
      </c>
      <c r="H236" s="102">
        <v>38</v>
      </c>
      <c r="I236" s="99">
        <f>H236+1</f>
        <v>39</v>
      </c>
      <c r="J236" s="101" t="s">
        <v>401</v>
      </c>
      <c r="K236" s="113" t="s">
        <v>811</v>
      </c>
      <c r="L236" s="103" t="s">
        <v>366</v>
      </c>
    </row>
    <row r="237" spans="1:12" ht="20.100000000000001" hidden="1" customHeight="1">
      <c r="A237" s="101">
        <v>305</v>
      </c>
      <c r="B237" s="101">
        <v>307</v>
      </c>
      <c r="C237" s="101" t="s">
        <v>370</v>
      </c>
      <c r="D237" s="97" t="str">
        <f>LEFT(C237,LEN(C237)-LEN(E237))</f>
        <v xml:space="preserve">Lê Xuân </v>
      </c>
      <c r="E237" s="101" t="s">
        <v>433</v>
      </c>
      <c r="F237" s="101"/>
      <c r="G237" s="102">
        <v>1980</v>
      </c>
      <c r="H237" s="102">
        <v>38</v>
      </c>
      <c r="I237" s="99">
        <f>H237+1</f>
        <v>39</v>
      </c>
      <c r="J237" s="101" t="s">
        <v>401</v>
      </c>
      <c r="K237" s="113" t="s">
        <v>812</v>
      </c>
      <c r="L237" s="103" t="s">
        <v>366</v>
      </c>
    </row>
    <row r="238" spans="1:12" ht="20.100000000000001" hidden="1" customHeight="1">
      <c r="A238" s="101">
        <v>309</v>
      </c>
      <c r="B238" s="101">
        <v>318</v>
      </c>
      <c r="C238" s="101" t="s">
        <v>374</v>
      </c>
      <c r="D238" s="97" t="str">
        <f>LEFT(C238,LEN(C238)-LEN(E238))</f>
        <v xml:space="preserve">Lữ Xuân </v>
      </c>
      <c r="E238" s="101" t="s">
        <v>409</v>
      </c>
      <c r="F238" s="101"/>
      <c r="G238" s="102">
        <v>1980</v>
      </c>
      <c r="H238" s="102">
        <v>38</v>
      </c>
      <c r="I238" s="99">
        <f>H238+1</f>
        <v>39</v>
      </c>
      <c r="J238" s="101" t="s">
        <v>401</v>
      </c>
      <c r="K238" s="113" t="s">
        <v>813</v>
      </c>
      <c r="L238" s="103" t="s">
        <v>366</v>
      </c>
    </row>
    <row r="239" spans="1:12" ht="20.100000000000001" hidden="1" customHeight="1">
      <c r="A239" s="101">
        <v>307</v>
      </c>
      <c r="B239" s="101">
        <v>312</v>
      </c>
      <c r="C239" s="101" t="s">
        <v>372</v>
      </c>
      <c r="D239" s="97" t="str">
        <f>LEFT(C239,LEN(C239)-LEN(E239))</f>
        <v xml:space="preserve">Trịnh Hoàng </v>
      </c>
      <c r="E239" s="101" t="s">
        <v>446</v>
      </c>
      <c r="F239" s="101"/>
      <c r="G239" s="102">
        <v>1977</v>
      </c>
      <c r="H239" s="102">
        <v>41</v>
      </c>
      <c r="I239" s="99">
        <f>H239+1</f>
        <v>42</v>
      </c>
      <c r="J239" s="101" t="s">
        <v>407</v>
      </c>
      <c r="K239" s="113" t="s">
        <v>814</v>
      </c>
      <c r="L239" s="103" t="s">
        <v>366</v>
      </c>
    </row>
    <row r="240" spans="1:12" ht="20.100000000000001" hidden="1" customHeight="1">
      <c r="A240" s="101">
        <v>301</v>
      </c>
      <c r="B240" s="101">
        <v>287</v>
      </c>
      <c r="C240" s="101" t="s">
        <v>365</v>
      </c>
      <c r="D240" s="97" t="str">
        <f>LEFT(C240,LEN(C240)-LEN(E240))</f>
        <v xml:space="preserve">Nguyễn Trọng </v>
      </c>
      <c r="E240" s="101" t="s">
        <v>548</v>
      </c>
      <c r="F240" s="101"/>
      <c r="G240" s="102">
        <v>1972</v>
      </c>
      <c r="H240" s="102">
        <v>46</v>
      </c>
      <c r="I240" s="99">
        <f>H240+1</f>
        <v>47</v>
      </c>
      <c r="J240" s="101" t="s">
        <v>407</v>
      </c>
      <c r="K240" s="113" t="s">
        <v>815</v>
      </c>
      <c r="L240" s="103" t="s">
        <v>366</v>
      </c>
    </row>
    <row r="241" spans="1:12" ht="20.100000000000001" hidden="1" customHeight="1">
      <c r="A241" s="101">
        <v>166</v>
      </c>
      <c r="B241" s="101">
        <v>200</v>
      </c>
      <c r="C241" s="101" t="s">
        <v>223</v>
      </c>
      <c r="D241" s="97" t="str">
        <f>LEFT(C241,LEN(C241)-LEN(E241))</f>
        <v xml:space="preserve">Nguyễn Tiến </v>
      </c>
      <c r="E241" s="101" t="s">
        <v>440</v>
      </c>
      <c r="F241" s="101"/>
      <c r="G241" s="102">
        <v>1959</v>
      </c>
      <c r="H241" s="102">
        <v>59</v>
      </c>
      <c r="I241" s="99">
        <f>H241+1</f>
        <v>60</v>
      </c>
      <c r="J241" s="101" t="s">
        <v>407</v>
      </c>
      <c r="K241" s="113" t="s">
        <v>816</v>
      </c>
      <c r="L241" s="103" t="s">
        <v>549</v>
      </c>
    </row>
    <row r="242" spans="1:12" ht="20.100000000000001" hidden="1" customHeight="1">
      <c r="A242" s="101">
        <v>10</v>
      </c>
      <c r="B242" s="101">
        <v>34</v>
      </c>
      <c r="C242" s="101" t="s">
        <v>51</v>
      </c>
      <c r="D242" s="97" t="str">
        <f>LEFT(C242,LEN(C242)-LEN(E242))</f>
        <v xml:space="preserve">Huỳnh Bá </v>
      </c>
      <c r="E242" s="101" t="s">
        <v>451</v>
      </c>
      <c r="F242" s="101"/>
      <c r="G242" s="102">
        <v>1958</v>
      </c>
      <c r="H242" s="102">
        <v>60</v>
      </c>
      <c r="I242" s="99">
        <f>H242+1</f>
        <v>61</v>
      </c>
      <c r="J242" s="101" t="s">
        <v>407</v>
      </c>
      <c r="K242" s="113" t="s">
        <v>817</v>
      </c>
      <c r="L242" s="103" t="s">
        <v>550</v>
      </c>
    </row>
    <row r="243" spans="1:12" ht="20.100000000000001" hidden="1" customHeight="1">
      <c r="A243" s="101">
        <v>14</v>
      </c>
      <c r="B243" s="101">
        <v>370</v>
      </c>
      <c r="C243" s="101" t="s">
        <v>55</v>
      </c>
      <c r="D243" s="97" t="str">
        <f>LEFT(C243,LEN(C243)-LEN(E243))</f>
        <v xml:space="preserve">Phan Ngọc </v>
      </c>
      <c r="E243" s="101" t="s">
        <v>551</v>
      </c>
      <c r="F243" s="101"/>
      <c r="G243" s="102">
        <v>1958</v>
      </c>
      <c r="H243" s="102">
        <v>60</v>
      </c>
      <c r="I243" s="99">
        <f>H243+1</f>
        <v>61</v>
      </c>
      <c r="J243" s="101" t="s">
        <v>407</v>
      </c>
      <c r="K243" s="113" t="s">
        <v>818</v>
      </c>
      <c r="L243" s="103" t="s">
        <v>550</v>
      </c>
    </row>
    <row r="244" spans="1:12" ht="20.100000000000001" hidden="1" customHeight="1">
      <c r="A244" s="101">
        <v>13</v>
      </c>
      <c r="B244" s="101">
        <v>17</v>
      </c>
      <c r="C244" s="101" t="s">
        <v>54</v>
      </c>
      <c r="D244" s="97" t="str">
        <f>LEFT(C244,LEN(C244)-LEN(E244))</f>
        <v xml:space="preserve">Hồ Thị </v>
      </c>
      <c r="E244" s="101" t="s">
        <v>439</v>
      </c>
      <c r="F244" s="101"/>
      <c r="G244" s="102">
        <v>1954</v>
      </c>
      <c r="H244" s="102">
        <v>64</v>
      </c>
      <c r="I244" s="99">
        <f>H244+1</f>
        <v>65</v>
      </c>
      <c r="J244" s="101" t="s">
        <v>401</v>
      </c>
      <c r="K244" s="113" t="s">
        <v>819</v>
      </c>
      <c r="L244" s="103" t="s">
        <v>550</v>
      </c>
    </row>
    <row r="245" spans="1:12" ht="20.100000000000001" customHeight="1">
      <c r="A245" s="101">
        <v>109</v>
      </c>
      <c r="B245" s="101">
        <v>401</v>
      </c>
      <c r="C245" s="101" t="s">
        <v>164</v>
      </c>
      <c r="D245" s="97" t="str">
        <f>LEFT(C245,LEN(C245)-LEN(E245))</f>
        <v xml:space="preserve">Bùi Đức </v>
      </c>
      <c r="E245" s="101" t="s">
        <v>552</v>
      </c>
      <c r="F245" s="101"/>
      <c r="G245" s="102">
        <v>1993</v>
      </c>
      <c r="H245" s="102">
        <v>25</v>
      </c>
      <c r="I245" s="99">
        <f>H245+1</f>
        <v>26</v>
      </c>
      <c r="J245" s="101" t="s">
        <v>407</v>
      </c>
      <c r="K245" s="113" t="s">
        <v>820</v>
      </c>
      <c r="L245" s="103" t="s">
        <v>66</v>
      </c>
    </row>
    <row r="246" spans="1:12" ht="20.100000000000001" customHeight="1">
      <c r="A246" s="101">
        <v>110</v>
      </c>
      <c r="B246" s="101">
        <v>87</v>
      </c>
      <c r="C246" s="101" t="s">
        <v>165</v>
      </c>
      <c r="D246" s="97" t="str">
        <f>LEFT(C246,LEN(C246)-LEN(E246))</f>
        <v xml:space="preserve">Huỳnh Văn </v>
      </c>
      <c r="E246" s="101" t="s">
        <v>528</v>
      </c>
      <c r="F246" s="101"/>
      <c r="G246" s="102">
        <v>1983</v>
      </c>
      <c r="H246" s="102">
        <v>35</v>
      </c>
      <c r="I246" s="99">
        <f>H246+1</f>
        <v>36</v>
      </c>
      <c r="J246" s="101" t="s">
        <v>407</v>
      </c>
      <c r="K246" s="113" t="s">
        <v>821</v>
      </c>
      <c r="L246" s="103" t="s">
        <v>66</v>
      </c>
    </row>
    <row r="247" spans="1:12" ht="20.100000000000001" customHeight="1">
      <c r="A247" s="101">
        <v>107</v>
      </c>
      <c r="B247" s="101">
        <v>1</v>
      </c>
      <c r="C247" s="101" t="s">
        <v>161</v>
      </c>
      <c r="D247" s="97" t="str">
        <f>LEFT(C247,LEN(C247)-LEN(E247))</f>
        <v xml:space="preserve">Trần Thị Thu </v>
      </c>
      <c r="E247" s="101" t="s">
        <v>466</v>
      </c>
      <c r="F247" s="101"/>
      <c r="G247" s="102">
        <v>1982</v>
      </c>
      <c r="H247" s="102">
        <v>36</v>
      </c>
      <c r="I247" s="99">
        <f>H247+1</f>
        <v>37</v>
      </c>
      <c r="J247" s="101" t="s">
        <v>401</v>
      </c>
      <c r="K247" s="113" t="s">
        <v>822</v>
      </c>
      <c r="L247" s="103" t="s">
        <v>66</v>
      </c>
    </row>
    <row r="248" spans="1:12" ht="20.100000000000001" customHeight="1">
      <c r="A248" s="101">
        <v>94</v>
      </c>
      <c r="B248" s="101">
        <v>164</v>
      </c>
      <c r="C248" s="101" t="s">
        <v>147</v>
      </c>
      <c r="D248" s="97" t="str">
        <f>LEFT(C248,LEN(C248)-LEN(E248))</f>
        <v xml:space="preserve">Nguyễn Trung </v>
      </c>
      <c r="E248" s="101" t="s">
        <v>426</v>
      </c>
      <c r="F248" s="101"/>
      <c r="G248" s="102">
        <v>1982</v>
      </c>
      <c r="H248" s="102">
        <v>36</v>
      </c>
      <c r="I248" s="99">
        <f>H248+1</f>
        <v>37</v>
      </c>
      <c r="J248" s="101" t="s">
        <v>407</v>
      </c>
      <c r="K248" s="113" t="s">
        <v>823</v>
      </c>
      <c r="L248" s="103" t="s">
        <v>66</v>
      </c>
    </row>
    <row r="249" spans="1:12" ht="20.100000000000001" customHeight="1">
      <c r="A249" s="101">
        <v>108</v>
      </c>
      <c r="B249" s="101">
        <v>242</v>
      </c>
      <c r="C249" s="101" t="s">
        <v>163</v>
      </c>
      <c r="D249" s="97" t="str">
        <f>LEFT(C249,LEN(C249)-LEN(E249))</f>
        <v xml:space="preserve">Nguyễn Thị </v>
      </c>
      <c r="E249" s="101" t="s">
        <v>553</v>
      </c>
      <c r="F249" s="101"/>
      <c r="G249" s="102">
        <v>1981</v>
      </c>
      <c r="H249" s="102">
        <v>37</v>
      </c>
      <c r="I249" s="99">
        <f>H249+1</f>
        <v>38</v>
      </c>
      <c r="J249" s="101" t="s">
        <v>401</v>
      </c>
      <c r="K249" s="113" t="s">
        <v>824</v>
      </c>
      <c r="L249" s="103" t="s">
        <v>66</v>
      </c>
    </row>
    <row r="250" spans="1:12" ht="20.100000000000001" customHeight="1">
      <c r="A250" s="101">
        <v>100</v>
      </c>
      <c r="B250" s="101">
        <v>101</v>
      </c>
      <c r="C250" s="101" t="s">
        <v>153</v>
      </c>
      <c r="D250" s="97" t="str">
        <f>LEFT(C250,LEN(C250)-LEN(E250))</f>
        <v xml:space="preserve">Phạm Thị Lê </v>
      </c>
      <c r="E250" s="101" t="s">
        <v>436</v>
      </c>
      <c r="F250" s="101"/>
      <c r="G250" s="102">
        <v>1980</v>
      </c>
      <c r="H250" s="102">
        <v>38</v>
      </c>
      <c r="I250" s="99">
        <f>H250+1</f>
        <v>39</v>
      </c>
      <c r="J250" s="101" t="s">
        <v>401</v>
      </c>
      <c r="K250" s="113" t="s">
        <v>825</v>
      </c>
      <c r="L250" s="103" t="s">
        <v>66</v>
      </c>
    </row>
    <row r="251" spans="1:12" ht="20.100000000000001" customHeight="1">
      <c r="A251" s="101">
        <v>104</v>
      </c>
      <c r="B251" s="101">
        <v>278</v>
      </c>
      <c r="C251" s="101" t="s">
        <v>158</v>
      </c>
      <c r="D251" s="97" t="str">
        <f>LEFT(C251,LEN(C251)-LEN(E251))</f>
        <v xml:space="preserve">Bùi Thị </v>
      </c>
      <c r="E251" s="101" t="s">
        <v>524</v>
      </c>
      <c r="F251" s="101"/>
      <c r="G251" s="102">
        <v>1978</v>
      </c>
      <c r="H251" s="102">
        <v>40</v>
      </c>
      <c r="I251" s="99">
        <f>H251+1</f>
        <v>41</v>
      </c>
      <c r="J251" s="101" t="s">
        <v>401</v>
      </c>
      <c r="K251" s="113" t="s">
        <v>826</v>
      </c>
      <c r="L251" s="103" t="s">
        <v>66</v>
      </c>
    </row>
    <row r="252" spans="1:12" ht="20.100000000000001" customHeight="1">
      <c r="A252" s="101">
        <v>106</v>
      </c>
      <c r="B252" s="101">
        <v>15</v>
      </c>
      <c r="C252" s="101" t="s">
        <v>160</v>
      </c>
      <c r="D252" s="97" t="str">
        <f>LEFT(C252,LEN(C252)-LEN(E252))</f>
        <v xml:space="preserve">Nguyễn Thị Kim </v>
      </c>
      <c r="E252" s="101" t="s">
        <v>531</v>
      </c>
      <c r="F252" s="101"/>
      <c r="G252" s="102">
        <v>1975</v>
      </c>
      <c r="H252" s="102">
        <v>43</v>
      </c>
      <c r="I252" s="99">
        <f>H252+1</f>
        <v>44</v>
      </c>
      <c r="J252" s="101" t="s">
        <v>401</v>
      </c>
      <c r="K252" s="113" t="s">
        <v>827</v>
      </c>
      <c r="L252" s="103" t="s">
        <v>66</v>
      </c>
    </row>
    <row r="253" spans="1:12" ht="20.100000000000001" customHeight="1">
      <c r="A253" s="101">
        <v>98</v>
      </c>
      <c r="B253" s="101">
        <v>85</v>
      </c>
      <c r="C253" s="101" t="s">
        <v>151</v>
      </c>
      <c r="D253" s="97" t="str">
        <f>LEFT(C253,LEN(C253)-LEN(E253))</f>
        <v xml:space="preserve">Phan Đức </v>
      </c>
      <c r="E253" s="101" t="s">
        <v>516</v>
      </c>
      <c r="F253" s="101"/>
      <c r="G253" s="102">
        <v>1974</v>
      </c>
      <c r="H253" s="102">
        <v>44</v>
      </c>
      <c r="I253" s="99">
        <f>H253+1</f>
        <v>45</v>
      </c>
      <c r="J253" s="101" t="s">
        <v>407</v>
      </c>
      <c r="K253" s="113" t="s">
        <v>828</v>
      </c>
      <c r="L253" s="103" t="s">
        <v>66</v>
      </c>
    </row>
    <row r="254" spans="1:12" ht="20.100000000000001" customHeight="1">
      <c r="A254" s="101">
        <v>97</v>
      </c>
      <c r="B254" s="101">
        <v>84</v>
      </c>
      <c r="C254" s="101" t="s">
        <v>150</v>
      </c>
      <c r="D254" s="97" t="str">
        <f>LEFT(C254,LEN(C254)-LEN(E254))</f>
        <v xml:space="preserve">Nguyễn Ngọc </v>
      </c>
      <c r="E254" s="101" t="s">
        <v>446</v>
      </c>
      <c r="F254" s="101"/>
      <c r="G254" s="102">
        <v>1973</v>
      </c>
      <c r="H254" s="102">
        <v>45</v>
      </c>
      <c r="I254" s="99">
        <f>H254+1</f>
        <v>46</v>
      </c>
      <c r="J254" s="101" t="s">
        <v>407</v>
      </c>
      <c r="K254" s="113" t="s">
        <v>829</v>
      </c>
      <c r="L254" s="103" t="s">
        <v>66</v>
      </c>
    </row>
    <row r="255" spans="1:12" ht="20.100000000000001" customHeight="1">
      <c r="A255" s="101">
        <v>105</v>
      </c>
      <c r="B255" s="101">
        <v>67</v>
      </c>
      <c r="C255" s="101" t="s">
        <v>159</v>
      </c>
      <c r="D255" s="97" t="str">
        <f>LEFT(C255,LEN(C255)-LEN(E255))</f>
        <v xml:space="preserve">Trịnh Tuấn </v>
      </c>
      <c r="E255" s="101" t="s">
        <v>490</v>
      </c>
      <c r="F255" s="101"/>
      <c r="G255" s="102">
        <v>1973</v>
      </c>
      <c r="H255" s="102">
        <v>45</v>
      </c>
      <c r="I255" s="99">
        <f>H255+1</f>
        <v>46</v>
      </c>
      <c r="J255" s="101" t="s">
        <v>407</v>
      </c>
      <c r="K255" s="113" t="s">
        <v>830</v>
      </c>
      <c r="L255" s="103" t="s">
        <v>66</v>
      </c>
    </row>
    <row r="256" spans="1:12" ht="20.100000000000001" customHeight="1">
      <c r="A256" s="101">
        <v>322</v>
      </c>
      <c r="B256" s="101">
        <v>382</v>
      </c>
      <c r="C256" s="101" t="s">
        <v>388</v>
      </c>
      <c r="D256" s="97" t="str">
        <f>LEFT(C256,LEN(C256)-LEN(E256))</f>
        <v xml:space="preserve">Võ Thị </v>
      </c>
      <c r="E256" s="101" t="s">
        <v>439</v>
      </c>
      <c r="F256" s="101"/>
      <c r="G256" s="102">
        <v>1971</v>
      </c>
      <c r="H256" s="102">
        <v>47</v>
      </c>
      <c r="I256" s="99">
        <f>H256+1</f>
        <v>48</v>
      </c>
      <c r="J256" s="101" t="s">
        <v>401</v>
      </c>
      <c r="K256" s="113" t="s">
        <v>831</v>
      </c>
      <c r="L256" s="103" t="s">
        <v>66</v>
      </c>
    </row>
    <row r="257" spans="1:12" ht="20.100000000000001" customHeight="1">
      <c r="A257" s="101">
        <v>102</v>
      </c>
      <c r="B257" s="101">
        <v>86</v>
      </c>
      <c r="C257" s="101" t="s">
        <v>156</v>
      </c>
      <c r="D257" s="97" t="str">
        <f>LEFT(C257,LEN(C257)-LEN(E257))</f>
        <v xml:space="preserve">Lê Thị </v>
      </c>
      <c r="E257" s="101" t="s">
        <v>401</v>
      </c>
      <c r="F257" s="101"/>
      <c r="G257" s="102">
        <v>1967</v>
      </c>
      <c r="H257" s="102">
        <v>51</v>
      </c>
      <c r="I257" s="99">
        <f>H257+1</f>
        <v>52</v>
      </c>
      <c r="J257" s="101" t="s">
        <v>401</v>
      </c>
      <c r="K257" s="113" t="s">
        <v>832</v>
      </c>
      <c r="L257" s="103" t="s">
        <v>66</v>
      </c>
    </row>
    <row r="258" spans="1:12" ht="20.100000000000001" customHeight="1">
      <c r="A258" s="101">
        <v>99</v>
      </c>
      <c r="B258" s="101">
        <v>104</v>
      </c>
      <c r="C258" s="101" t="s">
        <v>152</v>
      </c>
      <c r="D258" s="97" t="str">
        <f>LEFT(C258,LEN(C258)-LEN(E258))</f>
        <v xml:space="preserve">Nguyễn Tất </v>
      </c>
      <c r="E258" s="101" t="s">
        <v>501</v>
      </c>
      <c r="F258" s="101"/>
      <c r="G258" s="104">
        <v>1966</v>
      </c>
      <c r="H258" s="104">
        <v>52</v>
      </c>
      <c r="I258" s="99">
        <f>H258+1</f>
        <v>53</v>
      </c>
      <c r="J258" s="105" t="s">
        <v>407</v>
      </c>
      <c r="K258" s="114" t="s">
        <v>833</v>
      </c>
      <c r="L258" s="103" t="s">
        <v>66</v>
      </c>
    </row>
    <row r="259" spans="1:12" ht="20.100000000000001" customHeight="1">
      <c r="A259" s="101">
        <v>93</v>
      </c>
      <c r="B259" s="101">
        <v>7</v>
      </c>
      <c r="C259" s="101" t="s">
        <v>146</v>
      </c>
      <c r="D259" s="97" t="str">
        <f>LEFT(C259,LEN(C259)-LEN(E259))</f>
        <v xml:space="preserve">Trần Văn </v>
      </c>
      <c r="E259" s="101" t="s">
        <v>554</v>
      </c>
      <c r="F259" s="101"/>
      <c r="G259" s="102">
        <v>1965</v>
      </c>
      <c r="H259" s="102">
        <v>53</v>
      </c>
      <c r="I259" s="99">
        <f>H259+1</f>
        <v>54</v>
      </c>
      <c r="J259" s="101" t="s">
        <v>407</v>
      </c>
      <c r="K259" s="113" t="s">
        <v>834</v>
      </c>
      <c r="L259" s="103" t="s">
        <v>66</v>
      </c>
    </row>
    <row r="260" spans="1:12" ht="20.100000000000001" customHeight="1">
      <c r="A260" s="101">
        <v>96</v>
      </c>
      <c r="B260" s="101">
        <v>81</v>
      </c>
      <c r="C260" s="101" t="s">
        <v>149</v>
      </c>
      <c r="D260" s="97" t="str">
        <f>LEFT(C260,LEN(C260)-LEN(E260))</f>
        <v xml:space="preserve">Hà Nhật </v>
      </c>
      <c r="E260" s="101" t="s">
        <v>555</v>
      </c>
      <c r="F260" s="101"/>
      <c r="G260" s="102">
        <v>1962</v>
      </c>
      <c r="H260" s="102">
        <v>53</v>
      </c>
      <c r="I260" s="99">
        <f>H260+1</f>
        <v>54</v>
      </c>
      <c r="J260" s="101" t="s">
        <v>407</v>
      </c>
      <c r="K260" s="113" t="s">
        <v>835</v>
      </c>
      <c r="L260" s="103" t="s">
        <v>66</v>
      </c>
    </row>
    <row r="261" spans="1:12" ht="20.100000000000001" customHeight="1">
      <c r="A261" s="101">
        <v>95</v>
      </c>
      <c r="B261" s="101">
        <v>82</v>
      </c>
      <c r="C261" s="101" t="s">
        <v>148</v>
      </c>
      <c r="D261" s="97" t="str">
        <f>LEFT(C261,LEN(C261)-LEN(E261))</f>
        <v xml:space="preserve">Hoàng Ngọc </v>
      </c>
      <c r="E261" s="101" t="s">
        <v>468</v>
      </c>
      <c r="F261" s="101"/>
      <c r="G261" s="102">
        <v>1958</v>
      </c>
      <c r="H261" s="102">
        <v>60</v>
      </c>
      <c r="I261" s="99">
        <f>H261+1</f>
        <v>61</v>
      </c>
      <c r="J261" s="101" t="s">
        <v>407</v>
      </c>
      <c r="K261" s="113" t="s">
        <v>836</v>
      </c>
      <c r="L261" s="103" t="s">
        <v>66</v>
      </c>
    </row>
    <row r="262" spans="1:12" ht="20.100000000000001" customHeight="1">
      <c r="A262" s="101">
        <v>103</v>
      </c>
      <c r="B262" s="101">
        <v>83</v>
      </c>
      <c r="C262" s="101" t="s">
        <v>157</v>
      </c>
      <c r="D262" s="97" t="str">
        <f>LEFT(C262,LEN(C262)-LEN(E262))</f>
        <v xml:space="preserve">Bùi Hiền </v>
      </c>
      <c r="E262" s="101" t="s">
        <v>556</v>
      </c>
      <c r="F262" s="101"/>
      <c r="G262" s="102">
        <v>1958</v>
      </c>
      <c r="H262" s="102">
        <v>60</v>
      </c>
      <c r="I262" s="99">
        <f>H262+1</f>
        <v>61</v>
      </c>
      <c r="J262" s="101" t="s">
        <v>407</v>
      </c>
      <c r="K262" s="113" t="s">
        <v>837</v>
      </c>
      <c r="L262" s="103" t="s">
        <v>66</v>
      </c>
    </row>
    <row r="263" spans="1:12" ht="20.100000000000001" hidden="1" customHeight="1">
      <c r="A263" s="101">
        <v>34</v>
      </c>
      <c r="B263" s="101">
        <v>397</v>
      </c>
      <c r="C263" s="101" t="s">
        <v>77</v>
      </c>
      <c r="D263" s="97" t="str">
        <f>LEFT(C263,LEN(C263)-LEN(E263))</f>
        <v xml:space="preserve">Lê Hửu Nhân </v>
      </c>
      <c r="E263" s="101"/>
      <c r="F263" s="101"/>
      <c r="G263" s="102">
        <v>1994</v>
      </c>
      <c r="H263" s="102">
        <v>24</v>
      </c>
      <c r="I263" s="99">
        <f>H263+1</f>
        <v>25</v>
      </c>
      <c r="J263" s="101" t="s">
        <v>407</v>
      </c>
      <c r="K263" s="113" t="s">
        <v>838</v>
      </c>
      <c r="L263" s="103" t="s">
        <v>72</v>
      </c>
    </row>
    <row r="264" spans="1:12" ht="20.100000000000001" hidden="1" customHeight="1">
      <c r="A264" s="101">
        <v>38</v>
      </c>
      <c r="B264" s="101">
        <v>398</v>
      </c>
      <c r="C264" s="101" t="s">
        <v>81</v>
      </c>
      <c r="D264" s="97" t="str">
        <f>LEFT(C264,LEN(C264)-LEN(E264))</f>
        <v xml:space="preserve">Nguyễn Thị Minh </v>
      </c>
      <c r="E264" s="101" t="s">
        <v>557</v>
      </c>
      <c r="F264" s="101"/>
      <c r="G264" s="102">
        <v>1993</v>
      </c>
      <c r="H264" s="102">
        <v>25</v>
      </c>
      <c r="I264" s="99">
        <f>H264+1</f>
        <v>26</v>
      </c>
      <c r="J264" s="101" t="s">
        <v>401</v>
      </c>
      <c r="K264" s="113" t="s">
        <v>839</v>
      </c>
      <c r="L264" s="103" t="s">
        <v>72</v>
      </c>
    </row>
    <row r="265" spans="1:12" ht="20.100000000000001" hidden="1" customHeight="1">
      <c r="A265" s="101">
        <v>35</v>
      </c>
      <c r="B265" s="101">
        <v>61</v>
      </c>
      <c r="C265" s="101" t="s">
        <v>78</v>
      </c>
      <c r="D265" s="97" t="str">
        <f>LEFT(C265,LEN(C265)-LEN(E265))</f>
        <v xml:space="preserve">Nguyễn Thị Hồng </v>
      </c>
      <c r="E265" s="101" t="s">
        <v>502</v>
      </c>
      <c r="F265" s="101"/>
      <c r="G265" s="102">
        <v>1991</v>
      </c>
      <c r="H265" s="102">
        <v>27</v>
      </c>
      <c r="I265" s="99">
        <f>H265+1</f>
        <v>28</v>
      </c>
      <c r="J265" s="101" t="s">
        <v>401</v>
      </c>
      <c r="K265" s="113" t="s">
        <v>840</v>
      </c>
      <c r="L265" s="103" t="s">
        <v>72</v>
      </c>
    </row>
    <row r="266" spans="1:12" ht="20.100000000000001" hidden="1" customHeight="1">
      <c r="A266" s="101">
        <v>33</v>
      </c>
      <c r="B266" s="101">
        <v>68</v>
      </c>
      <c r="C266" s="101" t="s">
        <v>76</v>
      </c>
      <c r="D266" s="97" t="str">
        <f>LEFT(C266,LEN(C266)-LEN(E266))</f>
        <v xml:space="preserve">Phạm Lê Đông </v>
      </c>
      <c r="E266" s="101" t="s">
        <v>558</v>
      </c>
      <c r="F266" s="101"/>
      <c r="G266" s="102">
        <v>1991</v>
      </c>
      <c r="H266" s="102">
        <v>27</v>
      </c>
      <c r="I266" s="99">
        <f>H266+1</f>
        <v>28</v>
      </c>
      <c r="J266" s="101" t="s">
        <v>407</v>
      </c>
      <c r="K266" s="113" t="s">
        <v>841</v>
      </c>
      <c r="L266" s="103" t="s">
        <v>72</v>
      </c>
    </row>
    <row r="267" spans="1:12" ht="20.100000000000001" hidden="1" customHeight="1">
      <c r="A267" s="101">
        <v>36</v>
      </c>
      <c r="B267" s="101">
        <v>80</v>
      </c>
      <c r="C267" s="101" t="s">
        <v>79</v>
      </c>
      <c r="D267" s="97" t="str">
        <f>LEFT(C267,LEN(C267)-LEN(E267))</f>
        <v xml:space="preserve">Trần Thị Thảo </v>
      </c>
      <c r="E267" s="101" t="s">
        <v>507</v>
      </c>
      <c r="F267" s="101"/>
      <c r="G267" s="102">
        <v>1988</v>
      </c>
      <c r="H267" s="102">
        <v>30</v>
      </c>
      <c r="I267" s="99">
        <f>H267+1</f>
        <v>31</v>
      </c>
      <c r="J267" s="101" t="s">
        <v>401</v>
      </c>
      <c r="K267" s="113" t="s">
        <v>842</v>
      </c>
      <c r="L267" s="103" t="s">
        <v>72</v>
      </c>
    </row>
    <row r="268" spans="1:12" ht="20.100000000000001" hidden="1" customHeight="1">
      <c r="A268" s="101">
        <v>32</v>
      </c>
      <c r="B268" s="101">
        <v>47</v>
      </c>
      <c r="C268" s="101" t="s">
        <v>75</v>
      </c>
      <c r="D268" s="97" t="str">
        <f>LEFT(C268,LEN(C268)-LEN(E268))</f>
        <v xml:space="preserve">Trần Thị Minh </v>
      </c>
      <c r="E268" s="101" t="s">
        <v>559</v>
      </c>
      <c r="F268" s="101"/>
      <c r="G268" s="102">
        <v>1983</v>
      </c>
      <c r="H268" s="102">
        <v>35</v>
      </c>
      <c r="I268" s="99">
        <f>H268+1</f>
        <v>36</v>
      </c>
      <c r="J268" s="101" t="s">
        <v>401</v>
      </c>
      <c r="K268" s="113" t="s">
        <v>843</v>
      </c>
      <c r="L268" s="103" t="s">
        <v>72</v>
      </c>
    </row>
    <row r="269" spans="1:12" ht="20.100000000000001" hidden="1" customHeight="1">
      <c r="A269" s="101">
        <v>30</v>
      </c>
      <c r="B269" s="101">
        <v>40</v>
      </c>
      <c r="C269" s="101" t="s">
        <v>73</v>
      </c>
      <c r="D269" s="97" t="str">
        <f>LEFT(C269,LEN(C269)-LEN(E269))</f>
        <v xml:space="preserve">Nguyễn Thị Kim </v>
      </c>
      <c r="E269" s="101" t="s">
        <v>403</v>
      </c>
      <c r="F269" s="101"/>
      <c r="G269" s="102">
        <v>1979</v>
      </c>
      <c r="H269" s="102">
        <v>39</v>
      </c>
      <c r="I269" s="99">
        <f>H269+1</f>
        <v>40</v>
      </c>
      <c r="J269" s="101" t="s">
        <v>401</v>
      </c>
      <c r="K269" s="113" t="s">
        <v>844</v>
      </c>
      <c r="L269" s="103" t="s">
        <v>72</v>
      </c>
    </row>
    <row r="270" spans="1:12" ht="20.100000000000001" hidden="1" customHeight="1">
      <c r="A270" s="101">
        <v>37</v>
      </c>
      <c r="B270" s="101">
        <v>45</v>
      </c>
      <c r="C270" s="101" t="s">
        <v>80</v>
      </c>
      <c r="D270" s="97" t="str">
        <f>LEFT(C270,LEN(C270)-LEN(E270))</f>
        <v xml:space="preserve">Hồng Mộng Tuyết </v>
      </c>
      <c r="E270" s="101" t="s">
        <v>403</v>
      </c>
      <c r="F270" s="101"/>
      <c r="G270" s="102">
        <v>1970</v>
      </c>
      <c r="H270" s="102">
        <v>48</v>
      </c>
      <c r="I270" s="99">
        <f>H270+1</f>
        <v>49</v>
      </c>
      <c r="J270" s="101" t="s">
        <v>401</v>
      </c>
      <c r="K270" s="113" t="s">
        <v>845</v>
      </c>
      <c r="L270" s="103" t="s">
        <v>72</v>
      </c>
    </row>
    <row r="271" spans="1:12" ht="20.100000000000001" hidden="1" customHeight="1">
      <c r="A271" s="101">
        <v>31</v>
      </c>
      <c r="B271" s="101">
        <v>330</v>
      </c>
      <c r="C271" s="101" t="s">
        <v>74</v>
      </c>
      <c r="D271" s="97" t="str">
        <f>LEFT(C271,LEN(C271)-LEN(E271))</f>
        <v xml:space="preserve">Đỗ Thị </v>
      </c>
      <c r="E271" s="101" t="s">
        <v>560</v>
      </c>
      <c r="F271" s="101"/>
      <c r="G271" s="102">
        <v>1965</v>
      </c>
      <c r="H271" s="102">
        <v>53</v>
      </c>
      <c r="I271" s="99">
        <f>H271+1</f>
        <v>54</v>
      </c>
      <c r="J271" s="101" t="s">
        <v>401</v>
      </c>
      <c r="K271" s="113" t="s">
        <v>846</v>
      </c>
      <c r="L271" s="103" t="s">
        <v>72</v>
      </c>
    </row>
    <row r="272" spans="1:12" ht="20.100000000000001" hidden="1" customHeight="1">
      <c r="A272" s="101">
        <v>29</v>
      </c>
      <c r="B272" s="101">
        <v>44</v>
      </c>
      <c r="C272" s="101" t="s">
        <v>71</v>
      </c>
      <c r="D272" s="97" t="str">
        <f>LEFT(C272,LEN(C272)-LEN(E272))</f>
        <v xml:space="preserve">Nguyễn </v>
      </c>
      <c r="E272" s="101" t="s">
        <v>561</v>
      </c>
      <c r="F272" s="101"/>
      <c r="G272" s="102">
        <v>1965</v>
      </c>
      <c r="H272" s="102">
        <v>53</v>
      </c>
      <c r="I272" s="99">
        <f>H272+1</f>
        <v>54</v>
      </c>
      <c r="J272" s="101" t="s">
        <v>407</v>
      </c>
      <c r="K272" s="113" t="s">
        <v>847</v>
      </c>
      <c r="L272" s="103" t="s">
        <v>72</v>
      </c>
    </row>
    <row r="273" spans="1:12" ht="20.100000000000001" hidden="1" customHeight="1">
      <c r="A273" s="101">
        <v>54</v>
      </c>
      <c r="B273" s="101">
        <v>400</v>
      </c>
      <c r="C273" s="101" t="s">
        <v>100</v>
      </c>
      <c r="D273" s="97" t="str">
        <f>LEFT(C273,LEN(C273)-LEN(E273))</f>
        <v xml:space="preserve">Trần Nhật </v>
      </c>
      <c r="E273" s="101" t="s">
        <v>429</v>
      </c>
      <c r="F273" s="101"/>
      <c r="G273" s="102">
        <v>1992</v>
      </c>
      <c r="H273" s="102">
        <v>26</v>
      </c>
      <c r="I273" s="99">
        <f>H273+1</f>
        <v>27</v>
      </c>
      <c r="J273" s="101" t="s">
        <v>407</v>
      </c>
      <c r="K273" s="113" t="s">
        <v>848</v>
      </c>
      <c r="L273" s="103" t="s">
        <v>97</v>
      </c>
    </row>
    <row r="274" spans="1:12" ht="20.100000000000001" hidden="1" customHeight="1">
      <c r="A274" s="101">
        <v>53</v>
      </c>
      <c r="B274" s="101">
        <v>399</v>
      </c>
      <c r="C274" s="101" t="s">
        <v>99</v>
      </c>
      <c r="D274" s="97" t="str">
        <f>LEFT(C274,LEN(C274)-LEN(E274))</f>
        <v xml:space="preserve">Huỳnh Thị Cẩm </v>
      </c>
      <c r="E274" s="101" t="s">
        <v>562</v>
      </c>
      <c r="F274" s="101"/>
      <c r="G274" s="102">
        <v>1984</v>
      </c>
      <c r="H274" s="102">
        <v>34</v>
      </c>
      <c r="I274" s="99">
        <f>H274+1</f>
        <v>35</v>
      </c>
      <c r="J274" s="101" t="s">
        <v>401</v>
      </c>
      <c r="K274" s="113" t="s">
        <v>849</v>
      </c>
      <c r="L274" s="103" t="s">
        <v>97</v>
      </c>
    </row>
    <row r="275" spans="1:12" ht="20.100000000000001" hidden="1" customHeight="1">
      <c r="A275" s="101">
        <v>52</v>
      </c>
      <c r="B275" s="101">
        <v>394</v>
      </c>
      <c r="C275" s="101" t="s">
        <v>98</v>
      </c>
      <c r="D275" s="97" t="str">
        <f>LEFT(C275,LEN(C275)-LEN(E275))</f>
        <v xml:space="preserve">Lê Tiến </v>
      </c>
      <c r="E275" s="101" t="s">
        <v>426</v>
      </c>
      <c r="F275" s="101"/>
      <c r="G275" s="102">
        <v>1982</v>
      </c>
      <c r="H275" s="102">
        <v>36</v>
      </c>
      <c r="I275" s="99">
        <f>H275+1</f>
        <v>37</v>
      </c>
      <c r="J275" s="101" t="s">
        <v>407</v>
      </c>
      <c r="K275" s="113" t="s">
        <v>850</v>
      </c>
      <c r="L275" s="103" t="s">
        <v>97</v>
      </c>
    </row>
    <row r="276" spans="1:12" ht="20.100000000000001" hidden="1" customHeight="1">
      <c r="A276" s="101">
        <v>51</v>
      </c>
      <c r="B276" s="101">
        <v>58</v>
      </c>
      <c r="C276" s="101" t="s">
        <v>96</v>
      </c>
      <c r="D276" s="97" t="str">
        <f>LEFT(C276,LEN(C276)-LEN(E276))</f>
        <v xml:space="preserve">Nguyễn Ngọc </v>
      </c>
      <c r="E276" s="101" t="s">
        <v>409</v>
      </c>
      <c r="F276" s="101"/>
      <c r="G276" s="104">
        <v>1966</v>
      </c>
      <c r="H276" s="104">
        <v>52</v>
      </c>
      <c r="I276" s="99">
        <f>H276+1</f>
        <v>53</v>
      </c>
      <c r="J276" s="105" t="s">
        <v>401</v>
      </c>
      <c r="K276" s="114" t="s">
        <v>851</v>
      </c>
      <c r="L276" s="103" t="s">
        <v>97</v>
      </c>
    </row>
    <row r="277" spans="1:12" ht="20.100000000000001" hidden="1" customHeight="1">
      <c r="A277" s="101">
        <v>69</v>
      </c>
      <c r="B277" s="101">
        <v>56</v>
      </c>
      <c r="C277" s="101" t="s">
        <v>120</v>
      </c>
      <c r="D277" s="97" t="str">
        <f>LEFT(C277,LEN(C277)-LEN(E277))</f>
        <v xml:space="preserve">Mai Thu </v>
      </c>
      <c r="E277" s="101" t="s">
        <v>461</v>
      </c>
      <c r="F277" s="101"/>
      <c r="G277" s="102">
        <v>1986</v>
      </c>
      <c r="H277" s="102">
        <v>32</v>
      </c>
      <c r="I277" s="99">
        <f>H277+1</f>
        <v>33</v>
      </c>
      <c r="J277" s="101" t="s">
        <v>401</v>
      </c>
      <c r="K277" s="113" t="s">
        <v>852</v>
      </c>
      <c r="L277" s="103" t="s">
        <v>121</v>
      </c>
    </row>
    <row r="278" spans="1:12" ht="20.100000000000001" hidden="1" customHeight="1">
      <c r="A278" s="101">
        <v>101</v>
      </c>
      <c r="B278" s="101">
        <v>96</v>
      </c>
      <c r="C278" s="101" t="s">
        <v>154</v>
      </c>
      <c r="D278" s="97" t="str">
        <f>LEFT(C278,LEN(C278)-LEN(E278))</f>
        <v xml:space="preserve">Phạm Huy </v>
      </c>
      <c r="E278" s="101" t="s">
        <v>563</v>
      </c>
      <c r="F278" s="101"/>
      <c r="G278" s="102">
        <v>1984</v>
      </c>
      <c r="H278" s="102">
        <v>34</v>
      </c>
      <c r="I278" s="99">
        <f>H278+1</f>
        <v>35</v>
      </c>
      <c r="J278" s="101" t="s">
        <v>407</v>
      </c>
      <c r="K278" s="113" t="s">
        <v>853</v>
      </c>
      <c r="L278" s="103" t="s">
        <v>155</v>
      </c>
    </row>
    <row r="279" spans="1:12" ht="20.100000000000001" hidden="1" customHeight="1">
      <c r="A279" s="101">
        <v>117</v>
      </c>
      <c r="B279" s="101">
        <v>105</v>
      </c>
      <c r="C279" s="101" t="s">
        <v>172</v>
      </c>
      <c r="D279" s="97" t="str">
        <f>LEFT(C279,LEN(C279)-LEN(E279))</f>
        <v xml:space="preserve">Trương Thị </v>
      </c>
      <c r="E279" s="101" t="s">
        <v>413</v>
      </c>
      <c r="F279" s="101"/>
      <c r="G279" s="102">
        <v>1977</v>
      </c>
      <c r="H279" s="102">
        <v>41</v>
      </c>
      <c r="I279" s="99">
        <f>H279+1</f>
        <v>42</v>
      </c>
      <c r="J279" s="101" t="s">
        <v>401</v>
      </c>
      <c r="K279" s="113" t="s">
        <v>854</v>
      </c>
      <c r="L279" s="103" t="s">
        <v>155</v>
      </c>
    </row>
    <row r="280" spans="1:12" ht="20.100000000000001" hidden="1" customHeight="1">
      <c r="A280" s="101">
        <v>114</v>
      </c>
      <c r="B280" s="101">
        <v>402</v>
      </c>
      <c r="C280" s="101" t="s">
        <v>169</v>
      </c>
      <c r="D280" s="97" t="str">
        <f>LEFT(C280,LEN(C280)-LEN(E280))</f>
        <v xml:space="preserve">Lê Minh </v>
      </c>
      <c r="E280" s="101" t="s">
        <v>417</v>
      </c>
      <c r="F280" s="101"/>
      <c r="G280" s="102">
        <v>1976</v>
      </c>
      <c r="H280" s="102">
        <v>42</v>
      </c>
      <c r="I280" s="99">
        <f>H280+1</f>
        <v>43</v>
      </c>
      <c r="J280" s="101" t="s">
        <v>407</v>
      </c>
      <c r="K280" s="113" t="s">
        <v>855</v>
      </c>
      <c r="L280" s="103" t="s">
        <v>155</v>
      </c>
    </row>
    <row r="281" spans="1:12" ht="20.100000000000001" hidden="1" customHeight="1">
      <c r="A281" s="101">
        <v>299</v>
      </c>
      <c r="B281" s="101">
        <v>305</v>
      </c>
      <c r="C281" s="101" t="s">
        <v>363</v>
      </c>
      <c r="D281" s="97" t="str">
        <f>LEFT(C281,LEN(C281)-LEN(E281))</f>
        <v xml:space="preserve">Nguyễn Thị Ngọc </v>
      </c>
      <c r="E281" s="101" t="s">
        <v>531</v>
      </c>
      <c r="F281" s="101"/>
      <c r="G281" s="102">
        <v>1975</v>
      </c>
      <c r="H281" s="102">
        <v>43</v>
      </c>
      <c r="I281" s="99">
        <f>H281+1</f>
        <v>44</v>
      </c>
      <c r="J281" s="101" t="s">
        <v>401</v>
      </c>
      <c r="K281" s="113" t="s">
        <v>856</v>
      </c>
      <c r="L281" s="103" t="s">
        <v>155</v>
      </c>
    </row>
    <row r="282" spans="1:12" ht="20.100000000000001" hidden="1" customHeight="1">
      <c r="A282" s="101">
        <v>113</v>
      </c>
      <c r="B282" s="101">
        <v>253</v>
      </c>
      <c r="C282" s="101" t="s">
        <v>168</v>
      </c>
      <c r="D282" s="97" t="str">
        <f>LEFT(C282,LEN(C282)-LEN(E282))</f>
        <v xml:space="preserve">Phạm Minh </v>
      </c>
      <c r="E282" s="101" t="s">
        <v>548</v>
      </c>
      <c r="F282" s="101"/>
      <c r="G282" s="102">
        <v>1964</v>
      </c>
      <c r="H282" s="102">
        <v>54</v>
      </c>
      <c r="I282" s="99">
        <f>H282+1</f>
        <v>55</v>
      </c>
      <c r="J282" s="101" t="s">
        <v>407</v>
      </c>
      <c r="K282" s="113" t="s">
        <v>857</v>
      </c>
      <c r="L282" s="103" t="s">
        <v>155</v>
      </c>
    </row>
    <row r="283" spans="1:12" ht="20.100000000000001" hidden="1" customHeight="1">
      <c r="A283" s="101">
        <v>111</v>
      </c>
      <c r="B283" s="101">
        <v>63</v>
      </c>
      <c r="C283" s="101" t="s">
        <v>166</v>
      </c>
      <c r="D283" s="97" t="str">
        <f>LEFT(C283,LEN(C283)-LEN(E283))</f>
        <v xml:space="preserve">Nguyễn Thanh </v>
      </c>
      <c r="E283" s="101" t="s">
        <v>564</v>
      </c>
      <c r="F283" s="101"/>
      <c r="G283" s="102">
        <v>1960</v>
      </c>
      <c r="H283" s="102">
        <v>58</v>
      </c>
      <c r="I283" s="99">
        <f>H283+1</f>
        <v>59</v>
      </c>
      <c r="J283" s="101" t="s">
        <v>407</v>
      </c>
      <c r="K283" s="113" t="s">
        <v>858</v>
      </c>
      <c r="L283" s="103" t="s">
        <v>155</v>
      </c>
    </row>
    <row r="284" spans="1:12" ht="20.100000000000001" hidden="1" customHeight="1">
      <c r="A284" s="101">
        <v>64</v>
      </c>
      <c r="B284" s="101">
        <v>98</v>
      </c>
      <c r="C284" s="101" t="s">
        <v>113</v>
      </c>
      <c r="D284" s="97" t="str">
        <f>LEFT(C284,LEN(C284)-LEN(E284))</f>
        <v xml:space="preserve">Thân Thị </v>
      </c>
      <c r="E284" s="101" t="s">
        <v>553</v>
      </c>
      <c r="F284" s="101"/>
      <c r="G284" s="102">
        <v>1991</v>
      </c>
      <c r="H284" s="102">
        <v>27</v>
      </c>
      <c r="I284" s="99">
        <f>H284+1</f>
        <v>28</v>
      </c>
      <c r="J284" s="101" t="s">
        <v>401</v>
      </c>
      <c r="K284" s="113" t="s">
        <v>859</v>
      </c>
      <c r="L284" s="103" t="s">
        <v>565</v>
      </c>
    </row>
    <row r="285" spans="1:12" ht="20.100000000000001" hidden="1" customHeight="1">
      <c r="A285" s="101">
        <v>66</v>
      </c>
      <c r="B285" s="101">
        <v>293</v>
      </c>
      <c r="C285" s="101" t="s">
        <v>116</v>
      </c>
      <c r="D285" s="97" t="str">
        <f>LEFT(C285,LEN(C285)-LEN(E285))</f>
        <v xml:space="preserve">Trần Thị Phương </v>
      </c>
      <c r="E285" s="101" t="s">
        <v>566</v>
      </c>
      <c r="F285" s="101"/>
      <c r="G285" s="102">
        <v>1981</v>
      </c>
      <c r="H285" s="102">
        <v>37</v>
      </c>
      <c r="I285" s="99">
        <f>H285+1</f>
        <v>38</v>
      </c>
      <c r="J285" s="101" t="s">
        <v>401</v>
      </c>
      <c r="K285" s="113" t="s">
        <v>860</v>
      </c>
      <c r="L285" s="103" t="s">
        <v>565</v>
      </c>
    </row>
    <row r="286" spans="1:12" ht="20.100000000000001" hidden="1" customHeight="1">
      <c r="A286" s="101">
        <v>68</v>
      </c>
      <c r="B286" s="101">
        <v>92</v>
      </c>
      <c r="C286" s="101" t="s">
        <v>119</v>
      </c>
      <c r="D286" s="97" t="str">
        <f>LEFT(C286,LEN(C286)-LEN(E286))</f>
        <v xml:space="preserve">Lâm Viết </v>
      </c>
      <c r="E286" s="101" t="s">
        <v>426</v>
      </c>
      <c r="F286" s="101"/>
      <c r="G286" s="102">
        <v>1976</v>
      </c>
      <c r="H286" s="102">
        <v>42</v>
      </c>
      <c r="I286" s="99">
        <f>H286+1</f>
        <v>43</v>
      </c>
      <c r="J286" s="101" t="s">
        <v>407</v>
      </c>
      <c r="K286" s="113" t="s">
        <v>861</v>
      </c>
      <c r="L286" s="103" t="s">
        <v>565</v>
      </c>
    </row>
    <row r="287" spans="1:12" ht="20.100000000000001" hidden="1" customHeight="1">
      <c r="A287" s="101">
        <v>65</v>
      </c>
      <c r="B287" s="101">
        <v>49</v>
      </c>
      <c r="C287" s="101" t="s">
        <v>115</v>
      </c>
      <c r="D287" s="97" t="str">
        <f>LEFT(C287,LEN(C287)-LEN(E287))</f>
        <v xml:space="preserve">Huỳnh Thị Xuân </v>
      </c>
      <c r="E287" s="101" t="s">
        <v>489</v>
      </c>
      <c r="F287" s="101"/>
      <c r="G287" s="102">
        <v>1970</v>
      </c>
      <c r="H287" s="102">
        <v>48</v>
      </c>
      <c r="I287" s="99">
        <f>H287+1</f>
        <v>49</v>
      </c>
      <c r="J287" s="101" t="s">
        <v>401</v>
      </c>
      <c r="K287" s="113" t="s">
        <v>862</v>
      </c>
      <c r="L287" s="103" t="s">
        <v>565</v>
      </c>
    </row>
    <row r="288" spans="1:12" ht="20.100000000000001" hidden="1" customHeight="1">
      <c r="A288" s="101">
        <v>22</v>
      </c>
      <c r="B288" s="101">
        <v>29</v>
      </c>
      <c r="C288" s="101" t="s">
        <v>63</v>
      </c>
      <c r="D288" s="97" t="str">
        <f>LEFT(C288,LEN(C288)-LEN(E288))</f>
        <v xml:space="preserve">Huỳnh Thanh </v>
      </c>
      <c r="E288" s="101" t="s">
        <v>525</v>
      </c>
      <c r="F288" s="101"/>
      <c r="G288" s="102">
        <v>1991</v>
      </c>
      <c r="H288" s="102">
        <v>27</v>
      </c>
      <c r="I288" s="99">
        <f>H288+1</f>
        <v>28</v>
      </c>
      <c r="J288" s="101" t="s">
        <v>407</v>
      </c>
      <c r="K288" s="113" t="s">
        <v>863</v>
      </c>
      <c r="L288" s="103" t="s">
        <v>46</v>
      </c>
    </row>
    <row r="289" spans="1:12" ht="20.100000000000001" hidden="1" customHeight="1">
      <c r="A289" s="101">
        <v>6</v>
      </c>
      <c r="B289" s="101">
        <v>32</v>
      </c>
      <c r="C289" s="101" t="s">
        <v>47</v>
      </c>
      <c r="D289" s="97" t="str">
        <f>LEFT(C289,LEN(C289)-LEN(E289))</f>
        <v xml:space="preserve">Nguyễn Thị Bích </v>
      </c>
      <c r="E289" s="101" t="s">
        <v>500</v>
      </c>
      <c r="F289" s="101"/>
      <c r="G289" s="102">
        <v>1988</v>
      </c>
      <c r="H289" s="102">
        <v>30</v>
      </c>
      <c r="I289" s="99">
        <f>H289+1</f>
        <v>31</v>
      </c>
      <c r="J289" s="101" t="s">
        <v>401</v>
      </c>
      <c r="K289" s="113" t="s">
        <v>864</v>
      </c>
      <c r="L289" s="103" t="s">
        <v>46</v>
      </c>
    </row>
    <row r="290" spans="1:12" ht="20.100000000000001" hidden="1" customHeight="1">
      <c r="A290" s="101">
        <v>19</v>
      </c>
      <c r="B290" s="101">
        <v>54</v>
      </c>
      <c r="C290" s="101" t="s">
        <v>60</v>
      </c>
      <c r="D290" s="97" t="str">
        <f>LEFT(C290,LEN(C290)-LEN(E290))</f>
        <v xml:space="preserve">Thái Thị My </v>
      </c>
      <c r="E290" s="101" t="s">
        <v>567</v>
      </c>
      <c r="F290" s="101"/>
      <c r="G290" s="102">
        <v>1988</v>
      </c>
      <c r="H290" s="102">
        <v>30</v>
      </c>
      <c r="I290" s="99">
        <f>H290+1</f>
        <v>31</v>
      </c>
      <c r="J290" s="101" t="s">
        <v>401</v>
      </c>
      <c r="K290" s="113" t="s">
        <v>865</v>
      </c>
      <c r="L290" s="103" t="s">
        <v>46</v>
      </c>
    </row>
    <row r="291" spans="1:12" ht="20.100000000000001" hidden="1" customHeight="1">
      <c r="A291" s="101">
        <v>28</v>
      </c>
      <c r="B291" s="101">
        <v>396</v>
      </c>
      <c r="C291" s="101" t="s">
        <v>70</v>
      </c>
      <c r="D291" s="97" t="str">
        <f>LEFT(C291,LEN(C291)-LEN(E291))</f>
        <v xml:space="preserve">Nguyễn Thị </v>
      </c>
      <c r="E291" s="101" t="s">
        <v>507</v>
      </c>
      <c r="F291" s="101"/>
      <c r="G291" s="102">
        <v>1988</v>
      </c>
      <c r="H291" s="102">
        <v>30</v>
      </c>
      <c r="I291" s="99">
        <f>H291+1</f>
        <v>31</v>
      </c>
      <c r="J291" s="101" t="s">
        <v>401</v>
      </c>
      <c r="K291" s="113" t="s">
        <v>866</v>
      </c>
      <c r="L291" s="103" t="s">
        <v>46</v>
      </c>
    </row>
    <row r="292" spans="1:12" ht="20.100000000000001" hidden="1" customHeight="1">
      <c r="A292" s="101">
        <v>25</v>
      </c>
      <c r="B292" s="101">
        <v>180</v>
      </c>
      <c r="C292" s="101" t="s">
        <v>67</v>
      </c>
      <c r="D292" s="97" t="str">
        <f>LEFT(C292,LEN(C292)-LEN(E292))</f>
        <v xml:space="preserve">Trần Thị Ánh </v>
      </c>
      <c r="E292" s="101" t="s">
        <v>568</v>
      </c>
      <c r="F292" s="101"/>
      <c r="G292" s="102">
        <v>1987</v>
      </c>
      <c r="H292" s="102">
        <v>31</v>
      </c>
      <c r="I292" s="99">
        <f>H292+1</f>
        <v>32</v>
      </c>
      <c r="J292" s="101" t="s">
        <v>401</v>
      </c>
      <c r="K292" s="113" t="s">
        <v>867</v>
      </c>
      <c r="L292" s="103" t="s">
        <v>46</v>
      </c>
    </row>
    <row r="293" spans="1:12" ht="20.100000000000001" hidden="1" customHeight="1">
      <c r="A293" s="101">
        <v>18</v>
      </c>
      <c r="B293" s="101">
        <v>55</v>
      </c>
      <c r="C293" s="101" t="s">
        <v>59</v>
      </c>
      <c r="D293" s="97" t="str">
        <f>LEFT(C293,LEN(C293)-LEN(E293))</f>
        <v xml:space="preserve">Lưu Hoàng Hải </v>
      </c>
      <c r="E293" s="101" t="s">
        <v>420</v>
      </c>
      <c r="F293" s="101"/>
      <c r="G293" s="102">
        <v>1985</v>
      </c>
      <c r="H293" s="102">
        <v>33</v>
      </c>
      <c r="I293" s="99">
        <f>H293+1</f>
        <v>34</v>
      </c>
      <c r="J293" s="101" t="s">
        <v>401</v>
      </c>
      <c r="K293" s="113" t="s">
        <v>868</v>
      </c>
      <c r="L293" s="103" t="s">
        <v>46</v>
      </c>
    </row>
    <row r="294" spans="1:12" ht="20.100000000000001" hidden="1" customHeight="1">
      <c r="A294" s="101">
        <v>20</v>
      </c>
      <c r="B294" s="101">
        <v>48</v>
      </c>
      <c r="C294" s="101" t="s">
        <v>61</v>
      </c>
      <c r="D294" s="97" t="str">
        <f>LEFT(C294,LEN(C294)-LEN(E294))</f>
        <v xml:space="preserve">Nguyễn Cao </v>
      </c>
      <c r="E294" s="101" t="s">
        <v>501</v>
      </c>
      <c r="F294" s="101"/>
      <c r="G294" s="102">
        <v>1984</v>
      </c>
      <c r="H294" s="102">
        <v>34</v>
      </c>
      <c r="I294" s="99">
        <f>H294+1</f>
        <v>35</v>
      </c>
      <c r="J294" s="101" t="s">
        <v>407</v>
      </c>
      <c r="K294" s="113" t="s">
        <v>869</v>
      </c>
      <c r="L294" s="103" t="s">
        <v>46</v>
      </c>
    </row>
    <row r="295" spans="1:12" ht="20.100000000000001" hidden="1" customHeight="1">
      <c r="A295" s="101">
        <v>23</v>
      </c>
      <c r="B295" s="101">
        <v>43</v>
      </c>
      <c r="C295" s="101" t="s">
        <v>64</v>
      </c>
      <c r="D295" s="97" t="str">
        <f>LEFT(C295,LEN(C295)-LEN(E295))</f>
        <v xml:space="preserve">Phạm Hữu Thành </v>
      </c>
      <c r="E295" s="101" t="s">
        <v>452</v>
      </c>
      <c r="F295" s="101"/>
      <c r="G295" s="102">
        <v>1984</v>
      </c>
      <c r="H295" s="102">
        <v>34</v>
      </c>
      <c r="I295" s="99">
        <f>H295+1</f>
        <v>35</v>
      </c>
      <c r="J295" s="101" t="s">
        <v>407</v>
      </c>
      <c r="K295" s="113" t="s">
        <v>870</v>
      </c>
      <c r="L295" s="103" t="s">
        <v>46</v>
      </c>
    </row>
    <row r="296" spans="1:12" ht="20.100000000000001" hidden="1" customHeight="1">
      <c r="A296" s="101">
        <v>12</v>
      </c>
      <c r="B296" s="101">
        <v>77</v>
      </c>
      <c r="C296" s="101" t="s">
        <v>53</v>
      </c>
      <c r="D296" s="97" t="str">
        <f>LEFT(C296,LEN(C296)-LEN(E296))</f>
        <v xml:space="preserve">Đồng Anh </v>
      </c>
      <c r="E296" s="101" t="s">
        <v>427</v>
      </c>
      <c r="F296" s="101"/>
      <c r="G296" s="102">
        <v>1983</v>
      </c>
      <c r="H296" s="102">
        <v>35</v>
      </c>
      <c r="I296" s="99">
        <f>H296+1</f>
        <v>36</v>
      </c>
      <c r="J296" s="101" t="s">
        <v>407</v>
      </c>
      <c r="K296" s="113" t="s">
        <v>871</v>
      </c>
      <c r="L296" s="103" t="s">
        <v>46</v>
      </c>
    </row>
    <row r="297" spans="1:12" ht="20.100000000000001" hidden="1" customHeight="1">
      <c r="A297" s="101">
        <v>17</v>
      </c>
      <c r="B297" s="101">
        <v>14</v>
      </c>
      <c r="C297" s="101" t="s">
        <v>58</v>
      </c>
      <c r="D297" s="97" t="str">
        <f>LEFT(C297,LEN(C297)-LEN(E297))</f>
        <v xml:space="preserve">Phan Thị Ngọc </v>
      </c>
      <c r="E297" s="101" t="s">
        <v>568</v>
      </c>
      <c r="F297" s="101"/>
      <c r="G297" s="102">
        <v>1980</v>
      </c>
      <c r="H297" s="102">
        <v>38</v>
      </c>
      <c r="I297" s="99">
        <f>H297+1</f>
        <v>39</v>
      </c>
      <c r="J297" s="101" t="s">
        <v>401</v>
      </c>
      <c r="K297" s="113" t="s">
        <v>872</v>
      </c>
      <c r="L297" s="103" t="s">
        <v>46</v>
      </c>
    </row>
    <row r="298" spans="1:12" ht="20.100000000000001" hidden="1" customHeight="1">
      <c r="A298" s="101">
        <v>45</v>
      </c>
      <c r="B298" s="101">
        <v>78</v>
      </c>
      <c r="C298" s="101" t="s">
        <v>90</v>
      </c>
      <c r="D298" s="97" t="str">
        <f>LEFT(C298,LEN(C298)-LEN(E298))</f>
        <v xml:space="preserve">Huỳnh Thị Minh </v>
      </c>
      <c r="E298" s="101" t="s">
        <v>569</v>
      </c>
      <c r="F298" s="101"/>
      <c r="G298" s="102">
        <v>1979</v>
      </c>
      <c r="H298" s="102">
        <v>39</v>
      </c>
      <c r="I298" s="99">
        <f>H298+1</f>
        <v>40</v>
      </c>
      <c r="J298" s="101" t="s">
        <v>401</v>
      </c>
      <c r="K298" s="113" t="s">
        <v>873</v>
      </c>
      <c r="L298" s="103" t="s">
        <v>46</v>
      </c>
    </row>
    <row r="299" spans="1:12" ht="20.100000000000001" hidden="1" customHeight="1">
      <c r="A299" s="101">
        <v>26</v>
      </c>
      <c r="B299" s="101">
        <v>371</v>
      </c>
      <c r="C299" s="101" t="s">
        <v>68</v>
      </c>
      <c r="D299" s="97" t="str">
        <f>LEFT(C299,LEN(C299)-LEN(E299))</f>
        <v xml:space="preserve">Nguyễn Văn </v>
      </c>
      <c r="E299" s="101" t="s">
        <v>570</v>
      </c>
      <c r="F299" s="101"/>
      <c r="G299" s="102">
        <v>1979</v>
      </c>
      <c r="H299" s="102">
        <v>39</v>
      </c>
      <c r="I299" s="99">
        <f>H299+1</f>
        <v>40</v>
      </c>
      <c r="J299" s="101" t="s">
        <v>407</v>
      </c>
      <c r="K299" s="113" t="s">
        <v>874</v>
      </c>
      <c r="L299" s="103" t="s">
        <v>46</v>
      </c>
    </row>
    <row r="300" spans="1:12" ht="20.100000000000001" hidden="1" customHeight="1">
      <c r="A300" s="101">
        <v>55</v>
      </c>
      <c r="B300" s="101">
        <v>60</v>
      </c>
      <c r="C300" s="101" t="s">
        <v>101</v>
      </c>
      <c r="D300" s="97" t="str">
        <f>LEFT(C300,LEN(C300)-LEN(E300))</f>
        <v xml:space="preserve">Nguyễn Thành </v>
      </c>
      <c r="E300" s="101" t="s">
        <v>407</v>
      </c>
      <c r="F300" s="101"/>
      <c r="G300" s="102">
        <v>1979</v>
      </c>
      <c r="H300" s="102">
        <v>39</v>
      </c>
      <c r="I300" s="99">
        <f>H300+1</f>
        <v>40</v>
      </c>
      <c r="J300" s="101" t="s">
        <v>407</v>
      </c>
      <c r="K300" s="113" t="s">
        <v>875</v>
      </c>
      <c r="L300" s="103" t="s">
        <v>46</v>
      </c>
    </row>
    <row r="301" spans="1:12" ht="20.100000000000001" hidden="1" customHeight="1">
      <c r="A301" s="101">
        <v>9</v>
      </c>
      <c r="B301" s="101">
        <v>33</v>
      </c>
      <c r="C301" s="101" t="s">
        <v>50</v>
      </c>
      <c r="D301" s="97" t="str">
        <f>LEFT(C301,LEN(C301)-LEN(E301))</f>
        <v xml:space="preserve">Nguyễn Hữu Xuân </v>
      </c>
      <c r="E301" s="101" t="s">
        <v>490</v>
      </c>
      <c r="F301" s="101"/>
      <c r="G301" s="102">
        <v>1974</v>
      </c>
      <c r="H301" s="102">
        <v>43</v>
      </c>
      <c r="I301" s="99">
        <f>H301+1</f>
        <v>44</v>
      </c>
      <c r="J301" s="101" t="s">
        <v>407</v>
      </c>
      <c r="K301" s="113" t="s">
        <v>876</v>
      </c>
      <c r="L301" s="103" t="s">
        <v>46</v>
      </c>
    </row>
    <row r="302" spans="1:12" ht="20.100000000000001" hidden="1" customHeight="1">
      <c r="A302" s="101">
        <v>11</v>
      </c>
      <c r="B302" s="101">
        <v>36</v>
      </c>
      <c r="C302" s="101" t="s">
        <v>52</v>
      </c>
      <c r="D302" s="97" t="str">
        <f>LEFT(C302,LEN(C302)-LEN(E302))</f>
        <v xml:space="preserve">Lê Hồng </v>
      </c>
      <c r="E302" s="101" t="s">
        <v>517</v>
      </c>
      <c r="F302" s="101"/>
      <c r="G302" s="104">
        <v>1966</v>
      </c>
      <c r="H302" s="104">
        <v>52</v>
      </c>
      <c r="I302" s="99">
        <f>H302+1</f>
        <v>53</v>
      </c>
      <c r="J302" s="105" t="s">
        <v>407</v>
      </c>
      <c r="K302" s="114" t="s">
        <v>877</v>
      </c>
      <c r="L302" s="103" t="s">
        <v>46</v>
      </c>
    </row>
    <row r="303" spans="1:12" ht="20.100000000000001" hidden="1" customHeight="1">
      <c r="A303" s="101">
        <v>63</v>
      </c>
      <c r="B303" s="101">
        <v>52</v>
      </c>
      <c r="C303" s="101" t="s">
        <v>112</v>
      </c>
      <c r="D303" s="97" t="str">
        <f>LEFT(C303,LEN(C303)-LEN(E303))</f>
        <v xml:space="preserve">Nguyễn Thị </v>
      </c>
      <c r="E303" s="101" t="s">
        <v>562</v>
      </c>
      <c r="F303" s="101"/>
      <c r="G303" s="102">
        <v>1965</v>
      </c>
      <c r="H303" s="102">
        <v>53</v>
      </c>
      <c r="I303" s="99">
        <f>H303+1</f>
        <v>54</v>
      </c>
      <c r="J303" s="101" t="s">
        <v>401</v>
      </c>
      <c r="K303" s="113" t="s">
        <v>878</v>
      </c>
      <c r="L303" s="103" t="s">
        <v>46</v>
      </c>
    </row>
    <row r="304" spans="1:12" ht="20.100000000000001" hidden="1" customHeight="1">
      <c r="A304" s="101">
        <v>5</v>
      </c>
      <c r="B304" s="101">
        <v>5</v>
      </c>
      <c r="C304" s="101" t="s">
        <v>45</v>
      </c>
      <c r="D304" s="97" t="str">
        <f>LEFT(C304,LEN(C304)-LEN(E304))</f>
        <v xml:space="preserve">Lê Xuân </v>
      </c>
      <c r="E304" s="101" t="s">
        <v>460</v>
      </c>
      <c r="F304" s="101"/>
      <c r="G304" s="102">
        <v>1965</v>
      </c>
      <c r="H304" s="102">
        <v>53</v>
      </c>
      <c r="I304" s="99">
        <f>H304+1</f>
        <v>54</v>
      </c>
      <c r="J304" s="101" t="s">
        <v>407</v>
      </c>
      <c r="K304" s="113" t="s">
        <v>879</v>
      </c>
      <c r="L304" s="103" t="s">
        <v>46</v>
      </c>
    </row>
    <row r="305" spans="1:12" ht="20.100000000000001" hidden="1" customHeight="1">
      <c r="A305" s="101">
        <v>7</v>
      </c>
      <c r="B305" s="101">
        <v>6</v>
      </c>
      <c r="C305" s="101" t="s">
        <v>48</v>
      </c>
      <c r="D305" s="97" t="str">
        <f>LEFT(C305,LEN(C305)-LEN(E305))</f>
        <v xml:space="preserve">Trần Văn Cu </v>
      </c>
      <c r="E305" s="101" t="s">
        <v>531</v>
      </c>
      <c r="F305" s="101"/>
      <c r="G305" s="102">
        <v>1964</v>
      </c>
      <c r="H305" s="102">
        <v>54</v>
      </c>
      <c r="I305" s="99">
        <f>H305+1</f>
        <v>55</v>
      </c>
      <c r="J305" s="101" t="s">
        <v>407</v>
      </c>
      <c r="K305" s="113" t="s">
        <v>880</v>
      </c>
      <c r="L305" s="103" t="s">
        <v>46</v>
      </c>
    </row>
    <row r="306" spans="1:12" ht="20.100000000000001" hidden="1" customHeight="1">
      <c r="A306" s="101">
        <v>21</v>
      </c>
      <c r="B306" s="101">
        <v>21</v>
      </c>
      <c r="C306" s="101" t="s">
        <v>62</v>
      </c>
      <c r="D306" s="97" t="str">
        <f>LEFT(C306,LEN(C306)-LEN(E306))</f>
        <v xml:space="preserve">Phạm Hữu </v>
      </c>
      <c r="E306" s="101" t="s">
        <v>455</v>
      </c>
      <c r="F306" s="101"/>
      <c r="G306" s="102">
        <v>1964</v>
      </c>
      <c r="H306" s="102">
        <v>54</v>
      </c>
      <c r="I306" s="99">
        <f>H306+1</f>
        <v>55</v>
      </c>
      <c r="J306" s="101" t="s">
        <v>407</v>
      </c>
      <c r="K306" s="113" t="s">
        <v>881</v>
      </c>
      <c r="L306" s="103" t="s">
        <v>46</v>
      </c>
    </row>
    <row r="307" spans="1:12" ht="20.100000000000001" hidden="1" customHeight="1">
      <c r="A307" s="101">
        <v>27</v>
      </c>
      <c r="B307" s="101">
        <v>395</v>
      </c>
      <c r="C307" s="101" t="s">
        <v>69</v>
      </c>
      <c r="D307" s="97" t="str">
        <f>LEFT(C307,LEN(C307)-LEN(E307))</f>
        <v xml:space="preserve">Lê Hồng </v>
      </c>
      <c r="E307" s="101" t="s">
        <v>442</v>
      </c>
      <c r="F307" s="101"/>
      <c r="G307" s="102">
        <v>1963</v>
      </c>
      <c r="H307" s="102">
        <v>55</v>
      </c>
      <c r="I307" s="99">
        <f>H307+1</f>
        <v>56</v>
      </c>
      <c r="J307" s="101" t="s">
        <v>407</v>
      </c>
      <c r="K307" s="113" t="s">
        <v>882</v>
      </c>
      <c r="L307" s="103" t="s">
        <v>46</v>
      </c>
    </row>
    <row r="308" spans="1:12" ht="20.100000000000001" hidden="1" customHeight="1">
      <c r="A308" s="101">
        <v>15</v>
      </c>
      <c r="B308" s="101">
        <v>8</v>
      </c>
      <c r="C308" s="101" t="s">
        <v>56</v>
      </c>
      <c r="D308" s="97" t="str">
        <f>LEFT(C308,LEN(C308)-LEN(E308))</f>
        <v xml:space="preserve">Lê Hùng </v>
      </c>
      <c r="E308" s="101" t="s">
        <v>555</v>
      </c>
      <c r="F308" s="101"/>
      <c r="G308" s="102">
        <v>1960</v>
      </c>
      <c r="H308" s="102">
        <v>58</v>
      </c>
      <c r="I308" s="99">
        <f>H308+1</f>
        <v>59</v>
      </c>
      <c r="J308" s="101" t="s">
        <v>407</v>
      </c>
      <c r="K308" s="113" t="s">
        <v>883</v>
      </c>
      <c r="L308" s="103" t="s">
        <v>46</v>
      </c>
    </row>
    <row r="309" spans="1:12" ht="20.100000000000001" hidden="1" customHeight="1">
      <c r="A309" s="101">
        <v>8</v>
      </c>
      <c r="B309" s="101">
        <v>20</v>
      </c>
      <c r="C309" s="101" t="s">
        <v>49</v>
      </c>
      <c r="D309" s="97" t="str">
        <f>LEFT(C309,LEN(C309)-LEN(E309))</f>
        <v xml:space="preserve">Nguyễn Tiến </v>
      </c>
      <c r="E309" s="101" t="s">
        <v>558</v>
      </c>
      <c r="F309" s="101"/>
      <c r="G309" s="102">
        <v>1959</v>
      </c>
      <c r="H309" s="102">
        <v>59</v>
      </c>
      <c r="I309" s="99">
        <f>H309+1</f>
        <v>60</v>
      </c>
      <c r="J309" s="101" t="s">
        <v>407</v>
      </c>
      <c r="K309" s="113" t="s">
        <v>884</v>
      </c>
      <c r="L309" s="103" t="s">
        <v>46</v>
      </c>
    </row>
    <row r="310" spans="1:12" ht="20.100000000000001" hidden="1" customHeight="1">
      <c r="A310" s="101"/>
      <c r="B310" s="101"/>
      <c r="C310" s="101" t="s">
        <v>571</v>
      </c>
      <c r="D310" s="97" t="str">
        <f>LEFT(C310,LEN(C310)-LEN(E310))</f>
        <v xml:space="preserve">Nguyễn Thanh </v>
      </c>
      <c r="E310" s="101" t="s">
        <v>410</v>
      </c>
      <c r="F310" s="101"/>
      <c r="G310" s="102">
        <v>1986</v>
      </c>
      <c r="H310" s="102">
        <v>32</v>
      </c>
      <c r="I310" s="99">
        <f>H310+1</f>
        <v>33</v>
      </c>
      <c r="J310" s="101" t="s">
        <v>407</v>
      </c>
      <c r="K310" s="113" t="s">
        <v>885</v>
      </c>
      <c r="L310" s="103" t="s">
        <v>46</v>
      </c>
    </row>
    <row r="311" spans="1:12" ht="20.100000000000001" hidden="1" customHeight="1">
      <c r="A311" s="101"/>
      <c r="B311" s="101"/>
      <c r="C311" s="101" t="s">
        <v>572</v>
      </c>
      <c r="D311" s="97" t="str">
        <f>LEFT(C311,LEN(C311)-LEN(E311))</f>
        <v xml:space="preserve">Trần Thanh </v>
      </c>
      <c r="E311" s="101" t="s">
        <v>491</v>
      </c>
      <c r="F311" s="101"/>
      <c r="G311" s="102">
        <v>1990</v>
      </c>
      <c r="H311" s="102">
        <v>28</v>
      </c>
      <c r="I311" s="99">
        <f>H311+1</f>
        <v>29</v>
      </c>
      <c r="J311" s="101" t="s">
        <v>407</v>
      </c>
      <c r="K311" s="113" t="s">
        <v>886</v>
      </c>
      <c r="L311" s="103" t="s">
        <v>46</v>
      </c>
    </row>
    <row r="312" spans="1:12" ht="20.100000000000001" hidden="1" customHeight="1">
      <c r="A312" s="101">
        <v>209</v>
      </c>
      <c r="B312" s="101">
        <v>405</v>
      </c>
      <c r="C312" s="101" t="s">
        <v>266</v>
      </c>
      <c r="D312" s="97" t="str">
        <f>LEFT(C312,LEN(C312)-LEN(E312))</f>
        <v xml:space="preserve">Nguyễn Việt </v>
      </c>
      <c r="E312" s="101" t="s">
        <v>533</v>
      </c>
      <c r="F312" s="101"/>
      <c r="G312" s="102">
        <v>1992</v>
      </c>
      <c r="H312" s="102">
        <v>26</v>
      </c>
      <c r="I312" s="99">
        <f>H312+1</f>
        <v>27</v>
      </c>
      <c r="J312" s="101" t="s">
        <v>407</v>
      </c>
      <c r="K312" s="113" t="s">
        <v>887</v>
      </c>
      <c r="L312" s="103" t="s">
        <v>83</v>
      </c>
    </row>
    <row r="313" spans="1:12" ht="20.100000000000001" hidden="1" customHeight="1">
      <c r="A313" s="101">
        <v>50</v>
      </c>
      <c r="B313" s="101">
        <v>364</v>
      </c>
      <c r="C313" s="101" t="s">
        <v>95</v>
      </c>
      <c r="D313" s="97" t="str">
        <f>LEFT(C313,LEN(C313)-LEN(E313))</f>
        <v xml:space="preserve">Nguyễn Thị </v>
      </c>
      <c r="E313" s="101" t="s">
        <v>573</v>
      </c>
      <c r="F313" s="101"/>
      <c r="G313" s="102">
        <v>1988</v>
      </c>
      <c r="H313" s="102">
        <v>30</v>
      </c>
      <c r="I313" s="99">
        <f>H313+1</f>
        <v>31</v>
      </c>
      <c r="J313" s="101" t="s">
        <v>401</v>
      </c>
      <c r="K313" s="113" t="s">
        <v>888</v>
      </c>
      <c r="L313" s="103" t="s">
        <v>83</v>
      </c>
    </row>
    <row r="314" spans="1:12" ht="20.100000000000001" hidden="1" customHeight="1">
      <c r="A314" s="101">
        <v>47</v>
      </c>
      <c r="B314" s="101">
        <v>79</v>
      </c>
      <c r="C314" s="101" t="s">
        <v>92</v>
      </c>
      <c r="D314" s="97" t="str">
        <f>LEFT(C314,LEN(C314)-LEN(E314))</f>
        <v xml:space="preserve">Giáp Thị </v>
      </c>
      <c r="E314" s="101" t="s">
        <v>574</v>
      </c>
      <c r="F314" s="101"/>
      <c r="G314" s="102">
        <v>1987</v>
      </c>
      <c r="H314" s="102">
        <v>31</v>
      </c>
      <c r="I314" s="99">
        <f>H314+1</f>
        <v>32</v>
      </c>
      <c r="J314" s="101" t="s">
        <v>401</v>
      </c>
      <c r="K314" s="113" t="s">
        <v>889</v>
      </c>
      <c r="L314" s="103" t="s">
        <v>83</v>
      </c>
    </row>
    <row r="315" spans="1:12" ht="20.100000000000001" hidden="1" customHeight="1">
      <c r="A315" s="101">
        <v>43</v>
      </c>
      <c r="B315" s="101">
        <v>152</v>
      </c>
      <c r="C315" s="101" t="s">
        <v>87</v>
      </c>
      <c r="D315" s="97" t="str">
        <f>LEFT(C315,LEN(C315)-LEN(E315))</f>
        <v xml:space="preserve">Sỹ Thị </v>
      </c>
      <c r="E315" s="101" t="s">
        <v>514</v>
      </c>
      <c r="F315" s="101"/>
      <c r="G315" s="102">
        <v>1986</v>
      </c>
      <c r="H315" s="102">
        <v>32</v>
      </c>
      <c r="I315" s="99">
        <f>H315+1</f>
        <v>33</v>
      </c>
      <c r="J315" s="101" t="s">
        <v>401</v>
      </c>
      <c r="K315" s="113" t="s">
        <v>890</v>
      </c>
      <c r="L315" s="103" t="s">
        <v>83</v>
      </c>
    </row>
    <row r="316" spans="1:12" ht="20.100000000000001" hidden="1" customHeight="1">
      <c r="A316" s="101">
        <v>48</v>
      </c>
      <c r="B316" s="101">
        <v>66</v>
      </c>
      <c r="C316" s="101" t="s">
        <v>93</v>
      </c>
      <c r="D316" s="97" t="str">
        <f>LEFT(C316,LEN(C316)-LEN(E316))</f>
        <v xml:space="preserve">Võ Minh </v>
      </c>
      <c r="E316" s="101" t="s">
        <v>491</v>
      </c>
      <c r="F316" s="101"/>
      <c r="G316" s="102">
        <v>1985</v>
      </c>
      <c r="H316" s="102">
        <v>33</v>
      </c>
      <c r="I316" s="99">
        <f>H316+1</f>
        <v>34</v>
      </c>
      <c r="J316" s="101" t="s">
        <v>407</v>
      </c>
      <c r="K316" s="113" t="s">
        <v>891</v>
      </c>
      <c r="L316" s="103" t="s">
        <v>83</v>
      </c>
    </row>
    <row r="317" spans="1:12" ht="20.100000000000001" hidden="1" customHeight="1">
      <c r="A317" s="101">
        <v>49</v>
      </c>
      <c r="B317" s="101">
        <v>57</v>
      </c>
      <c r="C317" s="101" t="s">
        <v>94</v>
      </c>
      <c r="D317" s="97" t="str">
        <f>LEFT(C317,LEN(C317)-LEN(E317))</f>
        <v xml:space="preserve">Vương Hội </v>
      </c>
      <c r="E317" s="101" t="s">
        <v>421</v>
      </c>
      <c r="F317" s="101"/>
      <c r="G317" s="102">
        <v>1985</v>
      </c>
      <c r="H317" s="102">
        <v>33</v>
      </c>
      <c r="I317" s="99">
        <f>H317+1</f>
        <v>34</v>
      </c>
      <c r="J317" s="101" t="s">
        <v>407</v>
      </c>
      <c r="K317" s="113" t="s">
        <v>892</v>
      </c>
      <c r="L317" s="103" t="s">
        <v>83</v>
      </c>
    </row>
    <row r="318" spans="1:12" ht="20.100000000000001" hidden="1" customHeight="1">
      <c r="A318" s="101">
        <v>46</v>
      </c>
      <c r="B318" s="101">
        <v>227</v>
      </c>
      <c r="C318" s="101" t="s">
        <v>91</v>
      </c>
      <c r="D318" s="97" t="str">
        <f>LEFT(C318,LEN(C318)-LEN(E318))</f>
        <v xml:space="preserve">Nguyễn Thị Thanh </v>
      </c>
      <c r="E318" s="101" t="s">
        <v>400</v>
      </c>
      <c r="F318" s="101"/>
      <c r="G318" s="102">
        <v>1982</v>
      </c>
      <c r="H318" s="102">
        <v>36</v>
      </c>
      <c r="I318" s="99">
        <f>H318+1</f>
        <v>37</v>
      </c>
      <c r="J318" s="101" t="s">
        <v>401</v>
      </c>
      <c r="K318" s="113" t="s">
        <v>893</v>
      </c>
      <c r="L318" s="103" t="s">
        <v>83</v>
      </c>
    </row>
    <row r="319" spans="1:12" ht="20.100000000000001" hidden="1" customHeight="1">
      <c r="A319" s="101">
        <v>41</v>
      </c>
      <c r="B319" s="101">
        <v>69</v>
      </c>
      <c r="C319" s="101" t="s">
        <v>85</v>
      </c>
      <c r="D319" s="97" t="str">
        <f>LEFT(C319,LEN(C319)-LEN(E319))</f>
        <v xml:space="preserve">Võ Thị Xuân </v>
      </c>
      <c r="E319" s="101" t="s">
        <v>575</v>
      </c>
      <c r="F319" s="101"/>
      <c r="G319" s="102">
        <v>1981</v>
      </c>
      <c r="H319" s="102">
        <v>37</v>
      </c>
      <c r="I319" s="99">
        <f>H319+1</f>
        <v>38</v>
      </c>
      <c r="J319" s="101" t="s">
        <v>401</v>
      </c>
      <c r="K319" s="113" t="s">
        <v>894</v>
      </c>
      <c r="L319" s="103" t="s">
        <v>83</v>
      </c>
    </row>
    <row r="320" spans="1:12" ht="20.100000000000001" hidden="1" customHeight="1">
      <c r="A320" s="101">
        <v>242</v>
      </c>
      <c r="B320" s="101">
        <v>214</v>
      </c>
      <c r="C320" s="101" t="s">
        <v>300</v>
      </c>
      <c r="D320" s="97" t="str">
        <f>LEFT(C320,LEN(C320)-LEN(E320))</f>
        <v xml:space="preserve">Nguyễn Thị Hải </v>
      </c>
      <c r="E320" s="101" t="s">
        <v>466</v>
      </c>
      <c r="F320" s="101"/>
      <c r="G320" s="102">
        <v>1981</v>
      </c>
      <c r="H320" s="102">
        <v>37</v>
      </c>
      <c r="I320" s="99">
        <f>H320+1</f>
        <v>38</v>
      </c>
      <c r="J320" s="101" t="s">
        <v>401</v>
      </c>
      <c r="K320" s="113" t="s">
        <v>895</v>
      </c>
      <c r="L320" s="103" t="s">
        <v>83</v>
      </c>
    </row>
    <row r="321" spans="1:12" ht="20.100000000000001" hidden="1" customHeight="1">
      <c r="A321" s="101">
        <v>190</v>
      </c>
      <c r="B321" s="101">
        <v>183</v>
      </c>
      <c r="C321" s="101" t="s">
        <v>246</v>
      </c>
      <c r="D321" s="97" t="str">
        <f>LEFT(C321,LEN(C321)-LEN(E321))</f>
        <v xml:space="preserve">Võ Thị Lệ </v>
      </c>
      <c r="E321" s="101" t="s">
        <v>493</v>
      </c>
      <c r="F321" s="101"/>
      <c r="G321" s="102">
        <v>1979</v>
      </c>
      <c r="H321" s="102">
        <v>39</v>
      </c>
      <c r="I321" s="99">
        <f>H321+1</f>
        <v>40</v>
      </c>
      <c r="J321" s="101" t="s">
        <v>401</v>
      </c>
      <c r="K321" s="113" t="s">
        <v>896</v>
      </c>
      <c r="L321" s="103" t="s">
        <v>83</v>
      </c>
    </row>
    <row r="322" spans="1:12" ht="20.100000000000001" hidden="1" customHeight="1">
      <c r="A322" s="101">
        <v>297</v>
      </c>
      <c r="B322" s="101">
        <v>65</v>
      </c>
      <c r="C322" s="101" t="s">
        <v>361</v>
      </c>
      <c r="D322" s="97" t="str">
        <f>LEFT(C322,LEN(C322)-LEN(E322))</f>
        <v xml:space="preserve">Nguyễn Thị </v>
      </c>
      <c r="E322" s="101" t="s">
        <v>576</v>
      </c>
      <c r="F322" s="101"/>
      <c r="G322" s="102">
        <v>1979</v>
      </c>
      <c r="H322" s="102">
        <v>39</v>
      </c>
      <c r="I322" s="99">
        <f>H322+1</f>
        <v>40</v>
      </c>
      <c r="J322" s="101" t="s">
        <v>401</v>
      </c>
      <c r="K322" s="113" t="s">
        <v>897</v>
      </c>
      <c r="L322" s="103" t="s">
        <v>83</v>
      </c>
    </row>
    <row r="323" spans="1:12" ht="20.100000000000001" hidden="1" customHeight="1">
      <c r="A323" s="101">
        <v>42</v>
      </c>
      <c r="B323" s="101">
        <v>74</v>
      </c>
      <c r="C323" s="101" t="s">
        <v>86</v>
      </c>
      <c r="D323" s="97" t="str">
        <f>LEFT(C323,LEN(C323)-LEN(E323))</f>
        <v xml:space="preserve">Huỳnh Thị </v>
      </c>
      <c r="E323" s="101" t="s">
        <v>489</v>
      </c>
      <c r="F323" s="101"/>
      <c r="G323" s="102">
        <v>1978</v>
      </c>
      <c r="H323" s="102">
        <v>40</v>
      </c>
      <c r="I323" s="99">
        <f>H323+1</f>
        <v>41</v>
      </c>
      <c r="J323" s="101" t="s">
        <v>401</v>
      </c>
      <c r="K323" s="113" t="s">
        <v>898</v>
      </c>
      <c r="L323" s="103" t="s">
        <v>83</v>
      </c>
    </row>
    <row r="324" spans="1:12" ht="20.100000000000001" hidden="1" customHeight="1">
      <c r="A324" s="101">
        <v>40</v>
      </c>
      <c r="B324" s="101">
        <v>73</v>
      </c>
      <c r="C324" s="101" t="s">
        <v>84</v>
      </c>
      <c r="D324" s="97" t="str">
        <f>LEFT(C324,LEN(C324)-LEN(E324))</f>
        <v xml:space="preserve">Hồ Văn </v>
      </c>
      <c r="E324" s="101" t="s">
        <v>577</v>
      </c>
      <c r="F324" s="101"/>
      <c r="G324" s="102">
        <v>1975</v>
      </c>
      <c r="H324" s="102">
        <v>43</v>
      </c>
      <c r="I324" s="99">
        <f>H324+1</f>
        <v>44</v>
      </c>
      <c r="J324" s="101" t="s">
        <v>407</v>
      </c>
      <c r="K324" s="113" t="s">
        <v>899</v>
      </c>
      <c r="L324" s="103" t="s">
        <v>83</v>
      </c>
    </row>
    <row r="325" spans="1:12" ht="20.100000000000001" hidden="1" customHeight="1">
      <c r="A325" s="109">
        <v>298</v>
      </c>
      <c r="B325" s="109">
        <v>329</v>
      </c>
      <c r="C325" s="109" t="s">
        <v>362</v>
      </c>
      <c r="D325" s="97" t="str">
        <f>LEFT(C325,LEN(C325)-LEN(E325))</f>
        <v xml:space="preserve">Nguyễn Thị </v>
      </c>
      <c r="E325" s="109" t="s">
        <v>402</v>
      </c>
      <c r="F325" s="109"/>
      <c r="G325" s="110">
        <v>1973</v>
      </c>
      <c r="H325" s="110">
        <v>44</v>
      </c>
      <c r="I325" s="92">
        <f>H325+1</f>
        <v>45</v>
      </c>
      <c r="J325" s="109" t="s">
        <v>401</v>
      </c>
      <c r="K325" s="116" t="s">
        <v>900</v>
      </c>
      <c r="L325" s="111" t="s">
        <v>83</v>
      </c>
    </row>
    <row r="326" spans="1:12" ht="20.100000000000001" hidden="1" customHeight="1">
      <c r="A326" s="96">
        <v>39</v>
      </c>
      <c r="B326" s="96">
        <v>71</v>
      </c>
      <c r="C326" s="96" t="s">
        <v>82</v>
      </c>
      <c r="D326" s="97" t="str">
        <f>LEFT(C326,LEN(C326)-LEN(E326))</f>
        <v xml:space="preserve">Nguyễn Văn </v>
      </c>
      <c r="E326" s="96" t="s">
        <v>455</v>
      </c>
      <c r="F326" s="96"/>
      <c r="G326" s="98">
        <v>1962</v>
      </c>
      <c r="H326" s="98">
        <v>56</v>
      </c>
      <c r="I326" s="99">
        <f>H326+1</f>
        <v>57</v>
      </c>
      <c r="J326" s="96" t="s">
        <v>407</v>
      </c>
      <c r="K326" s="97" t="s">
        <v>901</v>
      </c>
      <c r="L326" s="100" t="s">
        <v>83</v>
      </c>
    </row>
    <row r="327" spans="1:12" ht="20.100000000000001" hidden="1" customHeight="1">
      <c r="A327" s="101"/>
      <c r="B327" s="101"/>
      <c r="C327" s="101" t="s">
        <v>578</v>
      </c>
      <c r="D327" s="97" t="str">
        <f>LEFT(C327,LEN(C327)-LEN(E327))</f>
        <v xml:space="preserve">Phạm Quang </v>
      </c>
      <c r="E327" s="101" t="s">
        <v>490</v>
      </c>
      <c r="F327" s="101"/>
      <c r="G327" s="102">
        <v>1985</v>
      </c>
      <c r="H327" s="102">
        <v>33</v>
      </c>
      <c r="I327" s="99">
        <f>H327+1</f>
        <v>34</v>
      </c>
      <c r="J327" s="101" t="s">
        <v>407</v>
      </c>
      <c r="K327" s="113" t="s">
        <v>902</v>
      </c>
      <c r="L327" s="103" t="s">
        <v>83</v>
      </c>
    </row>
    <row r="328" spans="1:12" ht="20.100000000000001" hidden="1" customHeight="1">
      <c r="A328" s="101">
        <v>293</v>
      </c>
      <c r="B328" s="101">
        <v>97</v>
      </c>
      <c r="C328" s="101" t="s">
        <v>356</v>
      </c>
      <c r="D328" s="97" t="str">
        <f>LEFT(C328,LEN(C328)-LEN(E328))</f>
        <v xml:space="preserve">Đỗ Thị </v>
      </c>
      <c r="E328" s="101" t="s">
        <v>486</v>
      </c>
      <c r="F328" s="101"/>
      <c r="G328" s="102">
        <v>1977</v>
      </c>
      <c r="H328" s="102">
        <v>41</v>
      </c>
      <c r="I328" s="99">
        <f>H328+1</f>
        <v>42</v>
      </c>
      <c r="J328" s="101" t="s">
        <v>401</v>
      </c>
      <c r="K328" s="113" t="s">
        <v>903</v>
      </c>
      <c r="L328" s="103" t="s">
        <v>354</v>
      </c>
    </row>
    <row r="329" spans="1:12" ht="20.100000000000001" hidden="1" customHeight="1">
      <c r="A329" s="101">
        <v>292</v>
      </c>
      <c r="B329" s="101">
        <v>94</v>
      </c>
      <c r="C329" s="101" t="s">
        <v>355</v>
      </c>
      <c r="D329" s="97" t="str">
        <f>LEFT(C329,LEN(C329)-LEN(E329))</f>
        <v xml:space="preserve">Lương Thị </v>
      </c>
      <c r="E329" s="101" t="s">
        <v>502</v>
      </c>
      <c r="F329" s="101"/>
      <c r="G329" s="102">
        <v>1974</v>
      </c>
      <c r="H329" s="102">
        <v>44</v>
      </c>
      <c r="I329" s="99">
        <f>H329+1</f>
        <v>45</v>
      </c>
      <c r="J329" s="101" t="s">
        <v>401</v>
      </c>
      <c r="K329" s="113" t="s">
        <v>904</v>
      </c>
      <c r="L329" s="103" t="s">
        <v>354</v>
      </c>
    </row>
    <row r="330" spans="1:12" ht="20.100000000000001" hidden="1" customHeight="1">
      <c r="A330" s="101">
        <v>291</v>
      </c>
      <c r="B330" s="101">
        <v>274</v>
      </c>
      <c r="C330" s="101" t="s">
        <v>353</v>
      </c>
      <c r="D330" s="97" t="str">
        <f>LEFT(C330,LEN(C330)-LEN(E330))</f>
        <v xml:space="preserve">Đỗ Công </v>
      </c>
      <c r="E330" s="101" t="s">
        <v>451</v>
      </c>
      <c r="F330" s="101"/>
      <c r="G330" s="102">
        <v>1968</v>
      </c>
      <c r="H330" s="102">
        <v>50</v>
      </c>
      <c r="I330" s="99">
        <f>H330+1</f>
        <v>51</v>
      </c>
      <c r="J330" s="101" t="s">
        <v>407</v>
      </c>
      <c r="K330" s="113" t="s">
        <v>905</v>
      </c>
      <c r="L330" s="103" t="s">
        <v>354</v>
      </c>
    </row>
    <row r="331" spans="1:12" ht="20.100000000000001" hidden="1" customHeight="1">
      <c r="A331" s="101">
        <v>44</v>
      </c>
      <c r="B331" s="101">
        <v>367</v>
      </c>
      <c r="C331" s="101" t="s">
        <v>88</v>
      </c>
      <c r="D331" s="97" t="str">
        <f>LEFT(C331,LEN(C331)-LEN(E331))</f>
        <v xml:space="preserve">Lương Xuân </v>
      </c>
      <c r="E331" s="101" t="s">
        <v>449</v>
      </c>
      <c r="F331" s="101"/>
      <c r="G331" s="102">
        <v>1991</v>
      </c>
      <c r="H331" s="102">
        <v>27</v>
      </c>
      <c r="I331" s="99">
        <f>H331+1</f>
        <v>28</v>
      </c>
      <c r="J331" s="101" t="s">
        <v>407</v>
      </c>
      <c r="K331" s="113" t="s">
        <v>906</v>
      </c>
      <c r="L331" s="103" t="s">
        <v>89</v>
      </c>
    </row>
    <row r="332" spans="1:12" ht="20.100000000000001" hidden="1" customHeight="1">
      <c r="A332" s="101">
        <v>191</v>
      </c>
      <c r="B332" s="101">
        <v>41</v>
      </c>
      <c r="C332" s="101" t="s">
        <v>247</v>
      </c>
      <c r="D332" s="97" t="str">
        <f>LEFT(C332,LEN(C332)-LEN(E332))</f>
        <v xml:space="preserve">Hồ Thị </v>
      </c>
      <c r="E332" s="101" t="s">
        <v>579</v>
      </c>
      <c r="F332" s="101"/>
      <c r="G332" s="102">
        <v>1987</v>
      </c>
      <c r="H332" s="102">
        <v>31</v>
      </c>
      <c r="I332" s="99">
        <f>H332+1</f>
        <v>32</v>
      </c>
      <c r="J332" s="101" t="s">
        <v>401</v>
      </c>
      <c r="K332" s="113" t="s">
        <v>907</v>
      </c>
      <c r="L332" s="103" t="s">
        <v>89</v>
      </c>
    </row>
    <row r="333" spans="1:12" ht="20.100000000000001" hidden="1" customHeight="1">
      <c r="A333" s="101">
        <v>273</v>
      </c>
      <c r="B333" s="101">
        <v>220</v>
      </c>
      <c r="C333" s="101" t="s">
        <v>333</v>
      </c>
      <c r="D333" s="97" t="str">
        <f>LEFT(C333,LEN(C333)-LEN(E333))</f>
        <v xml:space="preserve">Mai Nguyễn Hoàng </v>
      </c>
      <c r="E333" s="101" t="s">
        <v>420</v>
      </c>
      <c r="F333" s="101"/>
      <c r="G333" s="102">
        <v>1979</v>
      </c>
      <c r="H333" s="102">
        <v>39</v>
      </c>
      <c r="I333" s="99">
        <f>H333+1</f>
        <v>40</v>
      </c>
      <c r="J333" s="101" t="s">
        <v>401</v>
      </c>
      <c r="K333" s="113" t="s">
        <v>908</v>
      </c>
      <c r="L333" s="103" t="s">
        <v>89</v>
      </c>
    </row>
  </sheetData>
  <autoFilter ref="A3:L333">
    <filterColumn colId="11">
      <filters>
        <filter val="Phòng Công tác Chính trị - HSSV"/>
      </filters>
    </filterColumn>
  </autoFilter>
  <pageMargins left="0.2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31"/>
  <sheetViews>
    <sheetView tabSelected="1" zoomScaleNormal="100" workbookViewId="0">
      <selection activeCell="E7" sqref="E7"/>
    </sheetView>
  </sheetViews>
  <sheetFormatPr defaultRowHeight="15.75"/>
  <cols>
    <col min="1" max="1" width="7" style="23" customWidth="1"/>
    <col min="2" max="2" width="7.42578125" style="23" customWidth="1"/>
    <col min="3" max="3" width="35.140625" style="23" customWidth="1"/>
    <col min="4" max="4" width="8.140625" style="23" customWidth="1"/>
    <col min="5" max="5" width="36.5703125" style="23" customWidth="1"/>
    <col min="6" max="6" width="48.5703125" style="23" bestFit="1" customWidth="1"/>
    <col min="7" max="10" width="8.140625" style="23" customWidth="1"/>
    <col min="11" max="12" width="8.140625" style="24" customWidth="1"/>
    <col min="13" max="17" width="8.7109375" style="25" customWidth="1"/>
    <col min="18" max="18" width="8.7109375" style="26" customWidth="1"/>
    <col min="19" max="26" width="8.7109375" style="25" customWidth="1"/>
    <col min="27" max="28" width="8.7109375" style="24" customWidth="1"/>
    <col min="29" max="29" width="8.7109375" style="27" customWidth="1"/>
    <col min="30" max="42" width="8.7109375" style="25" customWidth="1"/>
    <col min="43" max="44" width="8.7109375" style="23" customWidth="1"/>
    <col min="45" max="16384" width="9.140625" style="23"/>
  </cols>
  <sheetData>
    <row r="1" spans="1:44" ht="3.75" customHeight="1"/>
    <row r="2" spans="1:44" ht="30" customHeight="1">
      <c r="A2" s="82" t="s">
        <v>0</v>
      </c>
      <c r="B2" s="82" t="s">
        <v>1</v>
      </c>
      <c r="C2" s="83" t="s">
        <v>2</v>
      </c>
      <c r="D2" s="81"/>
      <c r="E2" s="79"/>
      <c r="F2" s="83" t="s">
        <v>909</v>
      </c>
      <c r="G2" s="81" t="s">
        <v>3</v>
      </c>
      <c r="H2" s="81"/>
      <c r="I2" s="81" t="s">
        <v>4</v>
      </c>
      <c r="J2" s="81"/>
      <c r="K2" s="1" t="s">
        <v>5</v>
      </c>
      <c r="L2" s="2" t="s">
        <v>6</v>
      </c>
      <c r="M2" s="3" t="s">
        <v>7</v>
      </c>
      <c r="N2" s="3" t="s">
        <v>8</v>
      </c>
      <c r="O2" s="3" t="s">
        <v>9</v>
      </c>
      <c r="P2" s="2" t="s">
        <v>10</v>
      </c>
      <c r="Q2" s="2" t="s">
        <v>11</v>
      </c>
      <c r="R2" s="4" t="s">
        <v>12</v>
      </c>
      <c r="S2" s="3" t="s">
        <v>13</v>
      </c>
      <c r="T2" s="2" t="s">
        <v>14</v>
      </c>
      <c r="U2" s="5" t="s">
        <v>15</v>
      </c>
      <c r="V2" s="2" t="s">
        <v>14</v>
      </c>
      <c r="W2" s="2" t="s">
        <v>16</v>
      </c>
      <c r="X2" s="2" t="s">
        <v>17</v>
      </c>
      <c r="Y2" s="3" t="s">
        <v>18</v>
      </c>
      <c r="Z2" s="3" t="s">
        <v>19</v>
      </c>
      <c r="AA2" s="3" t="s">
        <v>20</v>
      </c>
      <c r="AB2" s="3" t="s">
        <v>21</v>
      </c>
      <c r="AC2" s="6" t="s">
        <v>22</v>
      </c>
      <c r="AD2" s="3" t="s">
        <v>23</v>
      </c>
      <c r="AE2" s="3" t="s">
        <v>24</v>
      </c>
      <c r="AF2" s="3" t="s">
        <v>25</v>
      </c>
      <c r="AG2" s="3" t="s">
        <v>26</v>
      </c>
      <c r="AH2" s="3" t="s">
        <v>27</v>
      </c>
      <c r="AI2" s="3" t="s">
        <v>28</v>
      </c>
      <c r="AJ2" s="3" t="s">
        <v>29</v>
      </c>
      <c r="AK2" s="3" t="s">
        <v>30</v>
      </c>
      <c r="AL2" s="3" t="s">
        <v>31</v>
      </c>
      <c r="AM2" s="3" t="s">
        <v>32</v>
      </c>
      <c r="AN2" s="3" t="s">
        <v>33</v>
      </c>
      <c r="AO2" s="3" t="s">
        <v>34</v>
      </c>
      <c r="AP2" s="3" t="s">
        <v>35</v>
      </c>
      <c r="AQ2" s="3" t="s">
        <v>36</v>
      </c>
      <c r="AR2" s="3" t="s">
        <v>37</v>
      </c>
    </row>
    <row r="3" spans="1:44" ht="30" customHeight="1">
      <c r="A3" s="82"/>
      <c r="B3" s="82"/>
      <c r="C3" s="83"/>
      <c r="D3" s="81"/>
      <c r="E3" s="79" t="s">
        <v>910</v>
      </c>
      <c r="F3" s="83"/>
      <c r="G3" s="81"/>
      <c r="H3" s="81"/>
      <c r="I3" s="81"/>
      <c r="J3" s="81"/>
      <c r="K3" s="7">
        <v>70000</v>
      </c>
      <c r="L3" s="8">
        <v>60000</v>
      </c>
      <c r="M3" s="9">
        <v>60000</v>
      </c>
      <c r="N3" s="9">
        <v>40000</v>
      </c>
      <c r="O3" s="8">
        <v>60000</v>
      </c>
      <c r="P3" s="8">
        <v>60000</v>
      </c>
      <c r="Q3" s="8">
        <v>60000</v>
      </c>
      <c r="R3" s="10" t="s">
        <v>38</v>
      </c>
      <c r="S3" s="11">
        <v>50000</v>
      </c>
      <c r="T3" s="12">
        <v>45000</v>
      </c>
      <c r="U3" s="11">
        <v>40000</v>
      </c>
      <c r="V3" s="8">
        <v>45000</v>
      </c>
      <c r="W3" s="8">
        <v>80000</v>
      </c>
      <c r="X3" s="8"/>
      <c r="Y3" s="9">
        <v>50000</v>
      </c>
      <c r="Z3" s="9">
        <v>40000</v>
      </c>
      <c r="AA3" s="9">
        <v>1</v>
      </c>
      <c r="AB3" s="9">
        <v>50000</v>
      </c>
      <c r="AC3" s="9">
        <v>100000</v>
      </c>
      <c r="AD3" s="9">
        <v>110000</v>
      </c>
      <c r="AE3" s="9">
        <v>150000</v>
      </c>
      <c r="AF3" s="9">
        <v>80000</v>
      </c>
      <c r="AG3" s="9">
        <v>150000</v>
      </c>
      <c r="AH3" s="9">
        <v>110000</v>
      </c>
      <c r="AI3" s="9">
        <v>100000</v>
      </c>
      <c r="AJ3" s="9">
        <v>60000</v>
      </c>
      <c r="AK3" s="9">
        <v>90000</v>
      </c>
      <c r="AL3" s="9">
        <v>140000</v>
      </c>
      <c r="AM3" s="9">
        <v>190000</v>
      </c>
      <c r="AN3" s="9">
        <v>190000</v>
      </c>
      <c r="AO3" s="9">
        <v>190000</v>
      </c>
      <c r="AP3" s="9">
        <v>170000</v>
      </c>
      <c r="AQ3" s="9">
        <v>190000</v>
      </c>
      <c r="AR3" s="13"/>
    </row>
    <row r="4" spans="1:44" ht="20.100000000000001" customHeight="1">
      <c r="A4" s="22">
        <v>1</v>
      </c>
      <c r="B4" s="22">
        <v>62</v>
      </c>
      <c r="C4" s="72" t="s">
        <v>39</v>
      </c>
      <c r="D4" s="73">
        <v>1966</v>
      </c>
      <c r="E4" s="73" t="s">
        <v>40</v>
      </c>
      <c r="F4" s="72" t="s">
        <v>40</v>
      </c>
      <c r="G4" s="73">
        <v>52</v>
      </c>
      <c r="H4" s="73">
        <v>1966</v>
      </c>
      <c r="I4" s="73"/>
      <c r="J4" s="73"/>
      <c r="K4" s="74" t="s">
        <v>41</v>
      </c>
      <c r="L4" s="75"/>
      <c r="M4" s="75" t="s">
        <v>41</v>
      </c>
      <c r="N4" s="75"/>
      <c r="O4" s="75"/>
      <c r="P4" s="75"/>
      <c r="Q4" s="75" t="s">
        <v>41</v>
      </c>
      <c r="R4" s="75">
        <v>1</v>
      </c>
      <c r="S4" s="75" t="s">
        <v>41</v>
      </c>
      <c r="T4" s="75" t="s">
        <v>41</v>
      </c>
      <c r="U4" s="75" t="s">
        <v>41</v>
      </c>
      <c r="V4" s="76" t="s">
        <v>41</v>
      </c>
      <c r="W4" s="76"/>
      <c r="X4" s="75"/>
      <c r="Y4" s="76">
        <v>1</v>
      </c>
      <c r="Z4" s="76"/>
      <c r="AA4" s="76">
        <v>1</v>
      </c>
      <c r="AB4" s="76">
        <v>1</v>
      </c>
      <c r="AC4" s="77">
        <v>1</v>
      </c>
      <c r="AD4" s="76">
        <v>1</v>
      </c>
      <c r="AE4" s="76"/>
      <c r="AF4" s="76"/>
      <c r="AG4" s="76"/>
      <c r="AH4" s="76"/>
      <c r="AI4" s="76"/>
      <c r="AJ4" s="76">
        <v>1</v>
      </c>
      <c r="AK4" s="76">
        <v>1</v>
      </c>
      <c r="AL4" s="76"/>
      <c r="AM4" s="76"/>
      <c r="AN4" s="75"/>
      <c r="AO4" s="75"/>
      <c r="AP4" s="75">
        <v>1</v>
      </c>
      <c r="AQ4" s="78"/>
      <c r="AR4" s="78"/>
    </row>
    <row r="5" spans="1:44" ht="20.100000000000001" customHeight="1">
      <c r="A5" s="14">
        <v>2</v>
      </c>
      <c r="B5" s="14">
        <v>50</v>
      </c>
      <c r="C5" s="15" t="s">
        <v>42</v>
      </c>
      <c r="D5" s="15">
        <v>1959</v>
      </c>
      <c r="E5" s="73" t="e">
        <v>#N/A</v>
      </c>
      <c r="F5" s="15"/>
      <c r="G5" s="15">
        <v>59</v>
      </c>
      <c r="H5" s="15">
        <v>1959</v>
      </c>
      <c r="I5" s="15"/>
      <c r="J5" s="15"/>
      <c r="K5" s="43" t="s">
        <v>41</v>
      </c>
      <c r="L5" s="44"/>
      <c r="M5" s="44" t="s">
        <v>41</v>
      </c>
      <c r="N5" s="44"/>
      <c r="O5" s="44"/>
      <c r="P5" s="44"/>
      <c r="Q5" s="44" t="s">
        <v>41</v>
      </c>
      <c r="R5" s="44"/>
      <c r="S5" s="44" t="s">
        <v>41</v>
      </c>
      <c r="T5" s="44" t="s">
        <v>41</v>
      </c>
      <c r="U5" s="44" t="s">
        <v>41</v>
      </c>
      <c r="V5" s="45" t="s">
        <v>41</v>
      </c>
      <c r="W5" s="44"/>
      <c r="X5" s="44"/>
      <c r="Y5" s="45">
        <v>1</v>
      </c>
      <c r="Z5" s="45"/>
      <c r="AA5" s="45">
        <v>1</v>
      </c>
      <c r="AB5" s="45">
        <v>1</v>
      </c>
      <c r="AC5" s="46">
        <v>1</v>
      </c>
      <c r="AD5" s="45">
        <v>1</v>
      </c>
      <c r="AE5" s="45"/>
      <c r="AF5" s="45"/>
      <c r="AG5" s="45"/>
      <c r="AH5" s="45"/>
      <c r="AI5" s="45"/>
      <c r="AJ5" s="45">
        <v>1</v>
      </c>
      <c r="AK5" s="45">
        <v>1</v>
      </c>
      <c r="AL5" s="45"/>
      <c r="AM5" s="45"/>
      <c r="AN5" s="44"/>
      <c r="AO5" s="44"/>
      <c r="AP5" s="44">
        <v>1</v>
      </c>
      <c r="AQ5" s="41"/>
      <c r="AR5" s="41"/>
    </row>
    <row r="6" spans="1:44" ht="20.100000000000001" customHeight="1">
      <c r="A6" s="14">
        <v>3</v>
      </c>
      <c r="B6" s="14">
        <v>125</v>
      </c>
      <c r="C6" s="15" t="s">
        <v>43</v>
      </c>
      <c r="D6" s="15">
        <v>1972</v>
      </c>
      <c r="E6" s="73" t="s">
        <v>40</v>
      </c>
      <c r="F6" s="15" t="s">
        <v>40</v>
      </c>
      <c r="G6" s="15">
        <v>46</v>
      </c>
      <c r="H6" s="15">
        <v>1972</v>
      </c>
      <c r="I6" s="15"/>
      <c r="J6" s="15"/>
      <c r="K6" s="43" t="s">
        <v>41</v>
      </c>
      <c r="L6" s="44"/>
      <c r="M6" s="44" t="s">
        <v>41</v>
      </c>
      <c r="N6" s="44"/>
      <c r="O6" s="44"/>
      <c r="P6" s="44"/>
      <c r="Q6" s="44" t="s">
        <v>41</v>
      </c>
      <c r="R6" s="44"/>
      <c r="S6" s="44" t="s">
        <v>41</v>
      </c>
      <c r="T6" s="44" t="s">
        <v>41</v>
      </c>
      <c r="U6" s="44" t="s">
        <v>41</v>
      </c>
      <c r="V6" s="45" t="s">
        <v>41</v>
      </c>
      <c r="W6" s="44"/>
      <c r="X6" s="44"/>
      <c r="Y6" s="45">
        <v>1</v>
      </c>
      <c r="Z6" s="45"/>
      <c r="AA6" s="45">
        <v>1</v>
      </c>
      <c r="AB6" s="45">
        <v>1</v>
      </c>
      <c r="AC6" s="46">
        <v>1</v>
      </c>
      <c r="AD6" s="45">
        <v>1</v>
      </c>
      <c r="AE6" s="45"/>
      <c r="AF6" s="45"/>
      <c r="AG6" s="45"/>
      <c r="AH6" s="45"/>
      <c r="AI6" s="45"/>
      <c r="AJ6" s="45">
        <v>1</v>
      </c>
      <c r="AK6" s="45">
        <v>1</v>
      </c>
      <c r="AL6" s="45"/>
      <c r="AM6" s="45"/>
      <c r="AN6" s="44"/>
      <c r="AO6" s="44"/>
      <c r="AP6" s="44">
        <v>1</v>
      </c>
      <c r="AQ6" s="41"/>
      <c r="AR6" s="41"/>
    </row>
    <row r="7" spans="1:44" ht="20.100000000000001" customHeight="1">
      <c r="A7" s="14">
        <v>4</v>
      </c>
      <c r="B7" s="14">
        <v>3</v>
      </c>
      <c r="C7" s="15" t="s">
        <v>44</v>
      </c>
      <c r="D7" s="15"/>
      <c r="E7" s="73" t="e">
        <v>#N/A</v>
      </c>
      <c r="F7" s="15" t="s">
        <v>40</v>
      </c>
      <c r="G7" s="15"/>
      <c r="H7" s="15"/>
      <c r="I7" s="15">
        <v>48</v>
      </c>
      <c r="J7" s="15">
        <v>1969</v>
      </c>
      <c r="K7" s="43" t="s">
        <v>41</v>
      </c>
      <c r="L7" s="47">
        <v>1</v>
      </c>
      <c r="M7" s="44" t="s">
        <v>41</v>
      </c>
      <c r="N7" s="44"/>
      <c r="O7" s="44">
        <v>1</v>
      </c>
      <c r="P7" s="44"/>
      <c r="Q7" s="44">
        <v>1</v>
      </c>
      <c r="R7" s="44">
        <v>1</v>
      </c>
      <c r="S7" s="44" t="s">
        <v>41</v>
      </c>
      <c r="T7" s="44" t="s">
        <v>41</v>
      </c>
      <c r="U7" s="44" t="s">
        <v>41</v>
      </c>
      <c r="V7" s="45" t="s">
        <v>41</v>
      </c>
      <c r="W7" s="47"/>
      <c r="X7" s="47"/>
      <c r="Y7" s="45">
        <v>1</v>
      </c>
      <c r="Z7" s="45">
        <v>1</v>
      </c>
      <c r="AA7" s="48">
        <v>1</v>
      </c>
      <c r="AB7" s="48">
        <v>1</v>
      </c>
      <c r="AC7" s="46">
        <v>1</v>
      </c>
      <c r="AD7" s="49"/>
      <c r="AE7" s="49">
        <v>1</v>
      </c>
      <c r="AF7" s="49">
        <v>1</v>
      </c>
      <c r="AG7" s="45">
        <v>1</v>
      </c>
      <c r="AH7" s="45">
        <v>1</v>
      </c>
      <c r="AI7" s="49"/>
      <c r="AJ7" s="50"/>
      <c r="AK7" s="49">
        <v>1</v>
      </c>
      <c r="AL7" s="49">
        <v>1</v>
      </c>
      <c r="AM7" s="49">
        <v>1</v>
      </c>
      <c r="AN7" s="50">
        <v>1</v>
      </c>
      <c r="AO7" s="50">
        <v>1</v>
      </c>
      <c r="AP7" s="50"/>
      <c r="AQ7" s="41">
        <v>1</v>
      </c>
      <c r="AR7" s="41"/>
    </row>
    <row r="8" spans="1:44" ht="20.100000000000001" customHeight="1">
      <c r="A8" s="14">
        <v>5</v>
      </c>
      <c r="B8" s="16">
        <v>5</v>
      </c>
      <c r="C8" s="17" t="s">
        <v>45</v>
      </c>
      <c r="D8" s="17">
        <v>1965</v>
      </c>
      <c r="E8" s="73" t="s">
        <v>46</v>
      </c>
      <c r="F8" s="17" t="s">
        <v>46</v>
      </c>
      <c r="G8" s="17">
        <v>53</v>
      </c>
      <c r="H8" s="17">
        <v>1965</v>
      </c>
      <c r="I8" s="17"/>
      <c r="J8" s="17"/>
      <c r="K8" s="43" t="s">
        <v>41</v>
      </c>
      <c r="L8" s="44"/>
      <c r="M8" s="44" t="s">
        <v>41</v>
      </c>
      <c r="N8" s="44"/>
      <c r="O8" s="44"/>
      <c r="P8" s="44"/>
      <c r="Q8" s="44" t="s">
        <v>41</v>
      </c>
      <c r="R8" s="44"/>
      <c r="S8" s="44" t="s">
        <v>41</v>
      </c>
      <c r="T8" s="44" t="s">
        <v>41</v>
      </c>
      <c r="U8" s="44" t="s">
        <v>41</v>
      </c>
      <c r="V8" s="45"/>
      <c r="W8" s="44"/>
      <c r="X8" s="44"/>
      <c r="Y8" s="45"/>
      <c r="Z8" s="45"/>
      <c r="AA8" s="45"/>
      <c r="AB8" s="45"/>
      <c r="AC8" s="46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4"/>
      <c r="AO8" s="44"/>
      <c r="AP8" s="44"/>
      <c r="AQ8" s="41"/>
      <c r="AR8" s="41"/>
    </row>
    <row r="9" spans="1:44" ht="20.100000000000001" customHeight="1">
      <c r="A9" s="14">
        <v>6</v>
      </c>
      <c r="B9" s="16">
        <v>32</v>
      </c>
      <c r="C9" s="17" t="s">
        <v>47</v>
      </c>
      <c r="D9" s="17"/>
      <c r="E9" s="73" t="e">
        <v>#N/A</v>
      </c>
      <c r="F9" s="17" t="s">
        <v>46</v>
      </c>
      <c r="G9" s="17"/>
      <c r="H9" s="17"/>
      <c r="I9" s="17">
        <v>30</v>
      </c>
      <c r="J9" s="17">
        <v>1988</v>
      </c>
      <c r="K9" s="43" t="s">
        <v>41</v>
      </c>
      <c r="L9" s="47"/>
      <c r="M9" s="44" t="s">
        <v>41</v>
      </c>
      <c r="N9" s="44"/>
      <c r="O9" s="44"/>
      <c r="P9" s="44"/>
      <c r="Q9" s="44" t="s">
        <v>41</v>
      </c>
      <c r="R9" s="44"/>
      <c r="S9" s="44" t="s">
        <v>41</v>
      </c>
      <c r="T9" s="44" t="s">
        <v>41</v>
      </c>
      <c r="U9" s="44" t="s">
        <v>41</v>
      </c>
      <c r="V9" s="48"/>
      <c r="W9" s="47"/>
      <c r="X9" s="47"/>
      <c r="Y9" s="49"/>
      <c r="Z9" s="45"/>
      <c r="AA9" s="48"/>
      <c r="AB9" s="48"/>
      <c r="AC9" s="51"/>
      <c r="AD9" s="50"/>
      <c r="AE9" s="49"/>
      <c r="AF9" s="50"/>
      <c r="AG9" s="50"/>
      <c r="AH9" s="50"/>
      <c r="AI9" s="49"/>
      <c r="AJ9" s="50"/>
      <c r="AK9" s="50"/>
      <c r="AL9" s="49"/>
      <c r="AM9" s="49"/>
      <c r="AN9" s="49"/>
      <c r="AO9" s="49"/>
      <c r="AP9" s="49"/>
      <c r="AQ9" s="41"/>
      <c r="AR9" s="41"/>
    </row>
    <row r="10" spans="1:44" ht="24.95" customHeight="1">
      <c r="A10" s="14">
        <v>7</v>
      </c>
      <c r="B10" s="16">
        <v>6</v>
      </c>
      <c r="C10" s="17" t="s">
        <v>48</v>
      </c>
      <c r="D10" s="17">
        <v>1964</v>
      </c>
      <c r="E10" s="73" t="s">
        <v>46</v>
      </c>
      <c r="F10" s="17" t="s">
        <v>46</v>
      </c>
      <c r="G10" s="17">
        <v>54</v>
      </c>
      <c r="H10" s="17">
        <v>1964</v>
      </c>
      <c r="I10" s="17"/>
      <c r="J10" s="17"/>
      <c r="K10" s="43" t="s">
        <v>41</v>
      </c>
      <c r="L10" s="47"/>
      <c r="M10" s="44" t="s">
        <v>41</v>
      </c>
      <c r="N10" s="44"/>
      <c r="O10" s="44"/>
      <c r="P10" s="44"/>
      <c r="Q10" s="44" t="s">
        <v>41</v>
      </c>
      <c r="R10" s="44"/>
      <c r="S10" s="44" t="s">
        <v>41</v>
      </c>
      <c r="T10" s="44" t="s">
        <v>41</v>
      </c>
      <c r="U10" s="44" t="s">
        <v>41</v>
      </c>
      <c r="V10" s="45" t="s">
        <v>41</v>
      </c>
      <c r="W10" s="47"/>
      <c r="X10" s="47"/>
      <c r="Y10" s="49">
        <v>1</v>
      </c>
      <c r="Z10" s="50"/>
      <c r="AA10" s="48">
        <v>1</v>
      </c>
      <c r="AB10" s="48">
        <v>1</v>
      </c>
      <c r="AC10" s="52">
        <v>1</v>
      </c>
      <c r="AD10" s="50"/>
      <c r="AE10" s="49"/>
      <c r="AF10" s="49">
        <v>1</v>
      </c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41"/>
      <c r="AR10" s="41"/>
    </row>
    <row r="11" spans="1:44" ht="20.100000000000001" customHeight="1">
      <c r="A11" s="14">
        <v>8</v>
      </c>
      <c r="B11" s="16">
        <v>20</v>
      </c>
      <c r="C11" s="17" t="s">
        <v>49</v>
      </c>
      <c r="D11" s="15">
        <v>1959</v>
      </c>
      <c r="E11" s="73" t="s">
        <v>46</v>
      </c>
      <c r="F11" s="17" t="s">
        <v>46</v>
      </c>
      <c r="G11" s="15">
        <v>59</v>
      </c>
      <c r="H11" s="15">
        <v>1959</v>
      </c>
      <c r="I11" s="17"/>
      <c r="J11" s="17"/>
      <c r="K11" s="43" t="s">
        <v>41</v>
      </c>
      <c r="L11" s="47"/>
      <c r="M11" s="44" t="s">
        <v>41</v>
      </c>
      <c r="N11" s="44"/>
      <c r="O11" s="44"/>
      <c r="P11" s="44"/>
      <c r="Q11" s="44" t="s">
        <v>41</v>
      </c>
      <c r="R11" s="44"/>
      <c r="S11" s="44" t="s">
        <v>41</v>
      </c>
      <c r="T11" s="44" t="s">
        <v>41</v>
      </c>
      <c r="U11" s="44" t="s">
        <v>41</v>
      </c>
      <c r="V11" s="48"/>
      <c r="W11" s="47"/>
      <c r="X11" s="47"/>
      <c r="Y11" s="50"/>
      <c r="Z11" s="50"/>
      <c r="AA11" s="47"/>
      <c r="AB11" s="47"/>
      <c r="AC11" s="52"/>
      <c r="AD11" s="49"/>
      <c r="AE11" s="50"/>
      <c r="AF11" s="49"/>
      <c r="AG11" s="50"/>
      <c r="AH11" s="50"/>
      <c r="AI11" s="50"/>
      <c r="AJ11" s="49"/>
      <c r="AK11" s="50"/>
      <c r="AL11" s="50"/>
      <c r="AM11" s="50"/>
      <c r="AN11" s="50"/>
      <c r="AO11" s="50"/>
      <c r="AP11" s="50"/>
      <c r="AQ11" s="41"/>
      <c r="AR11" s="41"/>
    </row>
    <row r="12" spans="1:44" ht="24.95" customHeight="1">
      <c r="A12" s="14">
        <v>9</v>
      </c>
      <c r="B12" s="16">
        <v>33</v>
      </c>
      <c r="C12" s="17" t="s">
        <v>50</v>
      </c>
      <c r="D12" s="17">
        <v>1974</v>
      </c>
      <c r="E12" s="73" t="s">
        <v>46</v>
      </c>
      <c r="F12" s="17" t="s">
        <v>46</v>
      </c>
      <c r="G12" s="17">
        <v>43</v>
      </c>
      <c r="H12" s="17">
        <v>1974</v>
      </c>
      <c r="I12" s="17"/>
      <c r="J12" s="17"/>
      <c r="K12" s="43" t="s">
        <v>41</v>
      </c>
      <c r="L12" s="47"/>
      <c r="M12" s="44" t="s">
        <v>41</v>
      </c>
      <c r="N12" s="44"/>
      <c r="O12" s="44"/>
      <c r="P12" s="44"/>
      <c r="Q12" s="44" t="s">
        <v>41</v>
      </c>
      <c r="R12" s="44">
        <v>1</v>
      </c>
      <c r="S12" s="44" t="s">
        <v>41</v>
      </c>
      <c r="T12" s="44" t="s">
        <v>41</v>
      </c>
      <c r="U12" s="44" t="s">
        <v>41</v>
      </c>
      <c r="V12" s="45" t="s">
        <v>41</v>
      </c>
      <c r="W12" s="47"/>
      <c r="X12" s="47"/>
      <c r="Y12" s="50">
        <v>1</v>
      </c>
      <c r="Z12" s="50"/>
      <c r="AA12" s="48">
        <v>1</v>
      </c>
      <c r="AB12" s="48"/>
      <c r="AC12" s="52">
        <v>1</v>
      </c>
      <c r="AD12" s="50"/>
      <c r="AE12" s="49">
        <v>1</v>
      </c>
      <c r="AF12" s="50"/>
      <c r="AG12" s="50"/>
      <c r="AH12" s="50"/>
      <c r="AI12" s="49"/>
      <c r="AJ12" s="49"/>
      <c r="AK12" s="50">
        <v>1</v>
      </c>
      <c r="AL12" s="50"/>
      <c r="AM12" s="50"/>
      <c r="AN12" s="50"/>
      <c r="AO12" s="50"/>
      <c r="AP12" s="49"/>
      <c r="AQ12" s="41">
        <v>1</v>
      </c>
      <c r="AR12" s="41"/>
    </row>
    <row r="13" spans="1:44" ht="20.100000000000001" customHeight="1">
      <c r="A13" s="14">
        <v>10</v>
      </c>
      <c r="B13" s="16">
        <v>34</v>
      </c>
      <c r="C13" s="17" t="s">
        <v>51</v>
      </c>
      <c r="D13" s="17">
        <v>1958</v>
      </c>
      <c r="E13" s="73" t="s">
        <v>550</v>
      </c>
      <c r="F13" s="17" t="s">
        <v>46</v>
      </c>
      <c r="G13" s="17">
        <v>60</v>
      </c>
      <c r="H13" s="17">
        <v>1958</v>
      </c>
      <c r="I13" s="17"/>
      <c r="J13" s="17"/>
      <c r="K13" s="43" t="s">
        <v>41</v>
      </c>
      <c r="L13" s="47"/>
      <c r="M13" s="44" t="s">
        <v>41</v>
      </c>
      <c r="N13" s="44"/>
      <c r="O13" s="44"/>
      <c r="P13" s="44"/>
      <c r="Q13" s="44" t="s">
        <v>41</v>
      </c>
      <c r="R13" s="44"/>
      <c r="S13" s="44" t="s">
        <v>41</v>
      </c>
      <c r="T13" s="44" t="s">
        <v>41</v>
      </c>
      <c r="U13" s="44" t="s">
        <v>41</v>
      </c>
      <c r="V13" s="48"/>
      <c r="W13" s="47"/>
      <c r="X13" s="47"/>
      <c r="Y13" s="50"/>
      <c r="Z13" s="50"/>
      <c r="AA13" s="47"/>
      <c r="AB13" s="47"/>
      <c r="AC13" s="51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41"/>
      <c r="AR13" s="41"/>
    </row>
    <row r="14" spans="1:44" ht="20.100000000000001" customHeight="1">
      <c r="A14" s="14">
        <v>11</v>
      </c>
      <c r="B14" s="16">
        <v>36</v>
      </c>
      <c r="C14" s="17" t="s">
        <v>52</v>
      </c>
      <c r="D14" s="53">
        <v>1966</v>
      </c>
      <c r="E14" s="73" t="s">
        <v>46</v>
      </c>
      <c r="F14" s="17" t="s">
        <v>46</v>
      </c>
      <c r="G14" s="42">
        <v>52</v>
      </c>
      <c r="H14" s="53">
        <v>1966</v>
      </c>
      <c r="I14" s="54"/>
      <c r="J14" s="54"/>
      <c r="K14" s="43" t="s">
        <v>41</v>
      </c>
      <c r="L14" s="47"/>
      <c r="M14" s="44" t="s">
        <v>41</v>
      </c>
      <c r="N14" s="44"/>
      <c r="O14" s="44"/>
      <c r="P14" s="44"/>
      <c r="Q14" s="44" t="s">
        <v>41</v>
      </c>
      <c r="R14" s="44"/>
      <c r="S14" s="44" t="s">
        <v>41</v>
      </c>
      <c r="T14" s="44" t="s">
        <v>41</v>
      </c>
      <c r="U14" s="44" t="s">
        <v>41</v>
      </c>
      <c r="V14" s="48"/>
      <c r="W14" s="47"/>
      <c r="X14" s="47"/>
      <c r="Y14" s="50"/>
      <c r="Z14" s="50"/>
      <c r="AA14" s="47"/>
      <c r="AB14" s="47"/>
      <c r="AC14" s="51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41"/>
      <c r="AR14" s="41"/>
    </row>
    <row r="15" spans="1:44" ht="20.100000000000001" customHeight="1">
      <c r="A15" s="14">
        <v>12</v>
      </c>
      <c r="B15" s="16">
        <v>77</v>
      </c>
      <c r="C15" s="17" t="s">
        <v>53</v>
      </c>
      <c r="D15" s="17">
        <v>1983</v>
      </c>
      <c r="E15" s="73" t="s">
        <v>46</v>
      </c>
      <c r="F15" s="17" t="s">
        <v>46</v>
      </c>
      <c r="G15" s="17">
        <v>35</v>
      </c>
      <c r="H15" s="17">
        <v>1983</v>
      </c>
      <c r="I15" s="17"/>
      <c r="J15" s="17"/>
      <c r="K15" s="43" t="s">
        <v>41</v>
      </c>
      <c r="L15" s="47"/>
      <c r="M15" s="44" t="s">
        <v>41</v>
      </c>
      <c r="N15" s="44"/>
      <c r="O15" s="44"/>
      <c r="P15" s="44"/>
      <c r="Q15" s="44" t="s">
        <v>41</v>
      </c>
      <c r="R15" s="44"/>
      <c r="S15" s="44" t="s">
        <v>41</v>
      </c>
      <c r="T15" s="44" t="s">
        <v>41</v>
      </c>
      <c r="U15" s="44" t="s">
        <v>41</v>
      </c>
      <c r="V15" s="48"/>
      <c r="W15" s="47"/>
      <c r="X15" s="47"/>
      <c r="Y15" s="50"/>
      <c r="Z15" s="50"/>
      <c r="AA15" s="48"/>
      <c r="AB15" s="48"/>
      <c r="AC15" s="51"/>
      <c r="AD15" s="50"/>
      <c r="AE15" s="50"/>
      <c r="AF15" s="50"/>
      <c r="AG15" s="50"/>
      <c r="AH15" s="50"/>
      <c r="AI15" s="49"/>
      <c r="AJ15" s="50"/>
      <c r="AK15" s="50"/>
      <c r="AL15" s="49"/>
      <c r="AM15" s="49"/>
      <c r="AN15" s="50"/>
      <c r="AO15" s="50"/>
      <c r="AP15" s="50"/>
      <c r="AQ15" s="41"/>
      <c r="AR15" s="41"/>
    </row>
    <row r="16" spans="1:44" ht="20.100000000000001" customHeight="1">
      <c r="A16" s="14">
        <v>13</v>
      </c>
      <c r="B16" s="16">
        <v>17</v>
      </c>
      <c r="C16" s="17" t="s">
        <v>54</v>
      </c>
      <c r="D16" s="17"/>
      <c r="E16" s="73" t="e">
        <v>#N/A</v>
      </c>
      <c r="F16" s="17" t="s">
        <v>46</v>
      </c>
      <c r="G16" s="17"/>
      <c r="H16" s="17"/>
      <c r="I16" s="17">
        <v>64</v>
      </c>
      <c r="J16" s="17">
        <v>1954</v>
      </c>
      <c r="K16" s="43" t="s">
        <v>41</v>
      </c>
      <c r="L16" s="48"/>
      <c r="M16" s="44" t="s">
        <v>41</v>
      </c>
      <c r="N16" s="44"/>
      <c r="O16" s="44"/>
      <c r="P16" s="44"/>
      <c r="Q16" s="44" t="s">
        <v>41</v>
      </c>
      <c r="R16" s="44"/>
      <c r="S16" s="44" t="s">
        <v>41</v>
      </c>
      <c r="T16" s="44" t="s">
        <v>41</v>
      </c>
      <c r="U16" s="44" t="s">
        <v>41</v>
      </c>
      <c r="V16" s="48"/>
      <c r="W16" s="47"/>
      <c r="X16" s="47"/>
      <c r="Y16" s="50"/>
      <c r="Z16" s="50"/>
      <c r="AA16" s="47"/>
      <c r="AB16" s="47"/>
      <c r="AC16" s="51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41"/>
      <c r="AR16" s="41"/>
    </row>
    <row r="17" spans="1:44" ht="20.100000000000001" customHeight="1">
      <c r="A17" s="14">
        <v>14</v>
      </c>
      <c r="B17" s="16">
        <v>370</v>
      </c>
      <c r="C17" s="17" t="s">
        <v>55</v>
      </c>
      <c r="D17" s="17">
        <v>1958</v>
      </c>
      <c r="E17" s="73" t="s">
        <v>550</v>
      </c>
      <c r="F17" s="17" t="s">
        <v>46</v>
      </c>
      <c r="G17" s="17">
        <v>60</v>
      </c>
      <c r="H17" s="17">
        <v>1958</v>
      </c>
      <c r="I17" s="17"/>
      <c r="J17" s="17"/>
      <c r="K17" s="43" t="s">
        <v>41</v>
      </c>
      <c r="L17" s="47"/>
      <c r="M17" s="44" t="s">
        <v>41</v>
      </c>
      <c r="N17" s="44"/>
      <c r="O17" s="44"/>
      <c r="P17" s="44"/>
      <c r="Q17" s="44" t="s">
        <v>41</v>
      </c>
      <c r="R17" s="44"/>
      <c r="S17" s="44" t="s">
        <v>41</v>
      </c>
      <c r="T17" s="44" t="s">
        <v>41</v>
      </c>
      <c r="U17" s="44" t="s">
        <v>41</v>
      </c>
      <c r="V17" s="48"/>
      <c r="W17" s="47"/>
      <c r="X17" s="47"/>
      <c r="Y17" s="50"/>
      <c r="Z17" s="50"/>
      <c r="AA17" s="48"/>
      <c r="AB17" s="48"/>
      <c r="AC17" s="51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41"/>
      <c r="AR17" s="41"/>
    </row>
    <row r="18" spans="1:44" ht="24.95" customHeight="1">
      <c r="A18" s="14">
        <v>15</v>
      </c>
      <c r="B18" s="16">
        <v>8</v>
      </c>
      <c r="C18" s="17" t="s">
        <v>56</v>
      </c>
      <c r="D18" s="17">
        <v>1960</v>
      </c>
      <c r="E18" s="73" t="s">
        <v>46</v>
      </c>
      <c r="F18" s="17" t="s">
        <v>46</v>
      </c>
      <c r="G18" s="17">
        <v>58</v>
      </c>
      <c r="H18" s="17">
        <v>1960</v>
      </c>
      <c r="I18" s="17"/>
      <c r="J18" s="17"/>
      <c r="K18" s="43" t="s">
        <v>41</v>
      </c>
      <c r="L18" s="47"/>
      <c r="M18" s="44" t="s">
        <v>41</v>
      </c>
      <c r="N18" s="44"/>
      <c r="O18" s="44"/>
      <c r="P18" s="44"/>
      <c r="Q18" s="44" t="s">
        <v>41</v>
      </c>
      <c r="R18" s="44">
        <v>1</v>
      </c>
      <c r="S18" s="44" t="s">
        <v>41</v>
      </c>
      <c r="T18" s="44" t="s">
        <v>41</v>
      </c>
      <c r="U18" s="44" t="s">
        <v>41</v>
      </c>
      <c r="V18" s="45" t="s">
        <v>41</v>
      </c>
      <c r="W18" s="47"/>
      <c r="X18" s="47"/>
      <c r="Y18" s="50">
        <v>1</v>
      </c>
      <c r="Z18" s="50">
        <v>1</v>
      </c>
      <c r="AA18" s="47">
        <v>1</v>
      </c>
      <c r="AB18" s="47">
        <v>1</v>
      </c>
      <c r="AC18" s="51">
        <v>1</v>
      </c>
      <c r="AD18" s="50"/>
      <c r="AE18" s="50">
        <v>1</v>
      </c>
      <c r="AF18" s="50"/>
      <c r="AG18" s="50">
        <v>1</v>
      </c>
      <c r="AH18" s="50">
        <v>1</v>
      </c>
      <c r="AI18" s="50"/>
      <c r="AJ18" s="50">
        <v>1</v>
      </c>
      <c r="AK18" s="50">
        <v>1</v>
      </c>
      <c r="AL18" s="50"/>
      <c r="AM18" s="50"/>
      <c r="AN18" s="50"/>
      <c r="AO18" s="50">
        <v>1</v>
      </c>
      <c r="AP18" s="50">
        <v>1</v>
      </c>
      <c r="AQ18" s="41">
        <v>1</v>
      </c>
      <c r="AR18" s="41"/>
    </row>
    <row r="19" spans="1:44" ht="20.100000000000001" customHeight="1">
      <c r="A19" s="14">
        <v>16</v>
      </c>
      <c r="B19" s="16">
        <v>13</v>
      </c>
      <c r="C19" s="17" t="s">
        <v>57</v>
      </c>
      <c r="D19" s="17"/>
      <c r="E19" s="73" t="e">
        <v>#N/A</v>
      </c>
      <c r="F19" s="17" t="s">
        <v>46</v>
      </c>
      <c r="G19" s="17"/>
      <c r="H19" s="17"/>
      <c r="I19" s="17">
        <v>35</v>
      </c>
      <c r="J19" s="17">
        <v>1983</v>
      </c>
      <c r="K19" s="43" t="s">
        <v>41</v>
      </c>
      <c r="L19" s="47"/>
      <c r="M19" s="44" t="s">
        <v>41</v>
      </c>
      <c r="N19" s="44"/>
      <c r="O19" s="44"/>
      <c r="P19" s="44"/>
      <c r="Q19" s="44" t="s">
        <v>41</v>
      </c>
      <c r="R19" s="44"/>
      <c r="S19" s="44" t="s">
        <v>41</v>
      </c>
      <c r="T19" s="44" t="s">
        <v>41</v>
      </c>
      <c r="U19" s="44" t="s">
        <v>41</v>
      </c>
      <c r="V19" s="47"/>
      <c r="W19" s="47"/>
      <c r="X19" s="47"/>
      <c r="Y19" s="50"/>
      <c r="Z19" s="50"/>
      <c r="AA19" s="47"/>
      <c r="AB19" s="47"/>
      <c r="AC19" s="51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41"/>
      <c r="AR19" s="41"/>
    </row>
    <row r="20" spans="1:44" ht="24.95" customHeight="1">
      <c r="A20" s="14">
        <v>17</v>
      </c>
      <c r="B20" s="16">
        <v>14</v>
      </c>
      <c r="C20" s="17" t="s">
        <v>58</v>
      </c>
      <c r="D20" s="17"/>
      <c r="E20" s="73" t="e">
        <v>#N/A</v>
      </c>
      <c r="F20" s="17" t="s">
        <v>46</v>
      </c>
      <c r="G20" s="17"/>
      <c r="H20" s="17"/>
      <c r="I20" s="17">
        <v>38</v>
      </c>
      <c r="J20" s="17">
        <v>1980</v>
      </c>
      <c r="K20" s="43" t="s">
        <v>41</v>
      </c>
      <c r="L20" s="47">
        <v>1</v>
      </c>
      <c r="M20" s="44" t="s">
        <v>41</v>
      </c>
      <c r="N20" s="44"/>
      <c r="O20" s="44"/>
      <c r="P20" s="44"/>
      <c r="Q20" s="44"/>
      <c r="R20" s="44"/>
      <c r="S20" s="44" t="s">
        <v>41</v>
      </c>
      <c r="T20" s="44" t="s">
        <v>41</v>
      </c>
      <c r="U20" s="44" t="s">
        <v>41</v>
      </c>
      <c r="V20" s="45" t="s">
        <v>41</v>
      </c>
      <c r="W20" s="47"/>
      <c r="X20" s="47"/>
      <c r="Y20" s="50"/>
      <c r="Z20" s="50"/>
      <c r="AA20" s="47"/>
      <c r="AB20" s="47"/>
      <c r="AC20" s="51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41"/>
      <c r="AR20" s="41"/>
    </row>
    <row r="21" spans="1:44" ht="24.95" customHeight="1">
      <c r="A21" s="14">
        <v>18</v>
      </c>
      <c r="B21" s="16">
        <v>55</v>
      </c>
      <c r="C21" s="17" t="s">
        <v>59</v>
      </c>
      <c r="D21" s="17"/>
      <c r="E21" s="73" t="e">
        <v>#N/A</v>
      </c>
      <c r="F21" s="17" t="s">
        <v>46</v>
      </c>
      <c r="G21" s="17"/>
      <c r="H21" s="17"/>
      <c r="I21" s="17">
        <v>33</v>
      </c>
      <c r="J21" s="17">
        <v>1985</v>
      </c>
      <c r="K21" s="43" t="s">
        <v>41</v>
      </c>
      <c r="L21" s="47"/>
      <c r="M21" s="44" t="s">
        <v>41</v>
      </c>
      <c r="N21" s="44"/>
      <c r="O21" s="44"/>
      <c r="P21" s="44"/>
      <c r="Q21" s="44">
        <v>1</v>
      </c>
      <c r="R21" s="44">
        <v>1</v>
      </c>
      <c r="S21" s="44" t="s">
        <v>41</v>
      </c>
      <c r="T21" s="44" t="s">
        <v>41</v>
      </c>
      <c r="U21" s="44" t="s">
        <v>41</v>
      </c>
      <c r="V21" s="45" t="s">
        <v>41</v>
      </c>
      <c r="W21" s="47"/>
      <c r="X21" s="47"/>
      <c r="Y21" s="50"/>
      <c r="Z21" s="50"/>
      <c r="AA21" s="47"/>
      <c r="AB21" s="47"/>
      <c r="AC21" s="51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41"/>
      <c r="AR21" s="41"/>
    </row>
    <row r="22" spans="1:44" ht="24.95" customHeight="1">
      <c r="A22" s="14">
        <v>19</v>
      </c>
      <c r="B22" s="16">
        <v>54</v>
      </c>
      <c r="C22" s="17" t="s">
        <v>60</v>
      </c>
      <c r="D22" s="17"/>
      <c r="E22" s="73" t="e">
        <v>#N/A</v>
      </c>
      <c r="F22" s="17" t="s">
        <v>46</v>
      </c>
      <c r="G22" s="17"/>
      <c r="H22" s="17"/>
      <c r="I22" s="17">
        <v>30</v>
      </c>
      <c r="J22" s="17">
        <v>1988</v>
      </c>
      <c r="K22" s="43" t="s">
        <v>41</v>
      </c>
      <c r="L22" s="48">
        <v>1</v>
      </c>
      <c r="M22" s="44" t="s">
        <v>41</v>
      </c>
      <c r="N22" s="44"/>
      <c r="O22" s="44"/>
      <c r="P22" s="44"/>
      <c r="Q22" s="44">
        <v>1</v>
      </c>
      <c r="R22" s="44">
        <v>1</v>
      </c>
      <c r="S22" s="44" t="s">
        <v>41</v>
      </c>
      <c r="T22" s="44" t="s">
        <v>41</v>
      </c>
      <c r="U22" s="44" t="s">
        <v>41</v>
      </c>
      <c r="V22" s="45" t="s">
        <v>41</v>
      </c>
      <c r="W22" s="47"/>
      <c r="X22" s="47"/>
      <c r="Y22" s="50"/>
      <c r="Z22" s="50"/>
      <c r="AA22" s="47"/>
      <c r="AB22" s="47"/>
      <c r="AC22" s="51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41"/>
      <c r="AR22" s="41"/>
    </row>
    <row r="23" spans="1:44" ht="20.100000000000001" customHeight="1">
      <c r="A23" s="14">
        <v>20</v>
      </c>
      <c r="B23" s="16">
        <v>48</v>
      </c>
      <c r="C23" s="17" t="s">
        <v>61</v>
      </c>
      <c r="D23" s="17">
        <v>1984</v>
      </c>
      <c r="E23" s="73" t="s">
        <v>46</v>
      </c>
      <c r="F23" s="17" t="s">
        <v>46</v>
      </c>
      <c r="G23" s="17">
        <v>34</v>
      </c>
      <c r="H23" s="17">
        <v>1984</v>
      </c>
      <c r="I23" s="17"/>
      <c r="J23" s="17"/>
      <c r="K23" s="43" t="s">
        <v>41</v>
      </c>
      <c r="L23" s="48"/>
      <c r="M23" s="44" t="s">
        <v>41</v>
      </c>
      <c r="N23" s="44"/>
      <c r="O23" s="44"/>
      <c r="P23" s="44"/>
      <c r="Q23" s="44" t="s">
        <v>41</v>
      </c>
      <c r="R23" s="44"/>
      <c r="S23" s="44" t="s">
        <v>41</v>
      </c>
      <c r="T23" s="44" t="s">
        <v>41</v>
      </c>
      <c r="U23" s="44" t="s">
        <v>41</v>
      </c>
      <c r="V23" s="48"/>
      <c r="W23" s="47"/>
      <c r="X23" s="47"/>
      <c r="Y23" s="50"/>
      <c r="Z23" s="50"/>
      <c r="AA23" s="47"/>
      <c r="AB23" s="47"/>
      <c r="AC23" s="51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41"/>
      <c r="AR23" s="41"/>
    </row>
    <row r="24" spans="1:44" ht="20.100000000000001" customHeight="1">
      <c r="A24" s="14">
        <v>21</v>
      </c>
      <c r="B24" s="16">
        <v>21</v>
      </c>
      <c r="C24" s="17" t="s">
        <v>62</v>
      </c>
      <c r="D24" s="17">
        <v>1964</v>
      </c>
      <c r="E24" s="73" t="s">
        <v>46</v>
      </c>
      <c r="F24" s="17" t="s">
        <v>46</v>
      </c>
      <c r="G24" s="17">
        <v>54</v>
      </c>
      <c r="H24" s="17">
        <v>1964</v>
      </c>
      <c r="I24" s="17"/>
      <c r="J24" s="17"/>
      <c r="K24" s="43" t="s">
        <v>41</v>
      </c>
      <c r="L24" s="47"/>
      <c r="M24" s="44" t="s">
        <v>41</v>
      </c>
      <c r="N24" s="44"/>
      <c r="O24" s="44"/>
      <c r="P24" s="44"/>
      <c r="Q24" s="44" t="s">
        <v>41</v>
      </c>
      <c r="R24" s="44">
        <v>1</v>
      </c>
      <c r="S24" s="44" t="s">
        <v>41</v>
      </c>
      <c r="T24" s="44" t="s">
        <v>41</v>
      </c>
      <c r="U24" s="44" t="s">
        <v>41</v>
      </c>
      <c r="V24" s="48"/>
      <c r="W24" s="47"/>
      <c r="X24" s="47"/>
      <c r="Y24" s="49">
        <v>1</v>
      </c>
      <c r="Z24" s="49">
        <v>1</v>
      </c>
      <c r="AA24" s="48">
        <v>1</v>
      </c>
      <c r="AB24" s="48">
        <v>1</v>
      </c>
      <c r="AC24" s="51">
        <v>1</v>
      </c>
      <c r="AD24" s="50">
        <v>1</v>
      </c>
      <c r="AE24" s="50"/>
      <c r="AF24" s="50"/>
      <c r="AG24" s="49"/>
      <c r="AH24" s="49"/>
      <c r="AI24" s="50"/>
      <c r="AJ24" s="50">
        <v>1</v>
      </c>
      <c r="AK24" s="50">
        <v>1</v>
      </c>
      <c r="AL24" s="50"/>
      <c r="AM24" s="50"/>
      <c r="AN24" s="55"/>
      <c r="AO24" s="50"/>
      <c r="AP24" s="50"/>
      <c r="AQ24" s="41"/>
      <c r="AR24" s="41"/>
    </row>
    <row r="25" spans="1:44" ht="20.100000000000001" customHeight="1">
      <c r="A25" s="14">
        <v>22</v>
      </c>
      <c r="B25" s="16">
        <v>29</v>
      </c>
      <c r="C25" s="17" t="s">
        <v>63</v>
      </c>
      <c r="D25" s="17">
        <v>1991</v>
      </c>
      <c r="E25" s="73" t="s">
        <v>46</v>
      </c>
      <c r="F25" s="17" t="s">
        <v>46</v>
      </c>
      <c r="G25" s="17">
        <v>27</v>
      </c>
      <c r="H25" s="17">
        <v>1991</v>
      </c>
      <c r="I25" s="17"/>
      <c r="J25" s="17"/>
      <c r="K25" s="43" t="s">
        <v>41</v>
      </c>
      <c r="L25" s="47"/>
      <c r="M25" s="44" t="s">
        <v>41</v>
      </c>
      <c r="N25" s="44"/>
      <c r="O25" s="44"/>
      <c r="P25" s="44"/>
      <c r="Q25" s="44" t="s">
        <v>41</v>
      </c>
      <c r="R25" s="44"/>
      <c r="S25" s="44" t="s">
        <v>41</v>
      </c>
      <c r="T25" s="44" t="s">
        <v>41</v>
      </c>
      <c r="U25" s="44" t="s">
        <v>41</v>
      </c>
      <c r="V25" s="48"/>
      <c r="W25" s="47"/>
      <c r="X25" s="47"/>
      <c r="Y25" s="50"/>
      <c r="Z25" s="50"/>
      <c r="AA25" s="47"/>
      <c r="AB25" s="47"/>
      <c r="AC25" s="51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41"/>
      <c r="AR25" s="41"/>
    </row>
    <row r="26" spans="1:44" ht="20.100000000000001" customHeight="1">
      <c r="A26" s="14">
        <v>23</v>
      </c>
      <c r="B26" s="16">
        <v>43</v>
      </c>
      <c r="C26" s="17" t="s">
        <v>64</v>
      </c>
      <c r="D26" s="17">
        <v>1984</v>
      </c>
      <c r="E26" s="73" t="s">
        <v>46</v>
      </c>
      <c r="F26" s="17" t="s">
        <v>46</v>
      </c>
      <c r="G26" s="17">
        <v>34</v>
      </c>
      <c r="H26" s="17">
        <v>1984</v>
      </c>
      <c r="I26" s="17"/>
      <c r="J26" s="17"/>
      <c r="K26" s="43" t="s">
        <v>41</v>
      </c>
      <c r="L26" s="47"/>
      <c r="M26" s="44" t="s">
        <v>41</v>
      </c>
      <c r="N26" s="44"/>
      <c r="O26" s="44"/>
      <c r="P26" s="44"/>
      <c r="Q26" s="44" t="s">
        <v>41</v>
      </c>
      <c r="R26" s="44"/>
      <c r="S26" s="44" t="s">
        <v>41</v>
      </c>
      <c r="T26" s="44" t="s">
        <v>41</v>
      </c>
      <c r="U26" s="44" t="s">
        <v>41</v>
      </c>
      <c r="V26" s="48"/>
      <c r="W26" s="47"/>
      <c r="X26" s="47"/>
      <c r="Y26" s="50"/>
      <c r="Z26" s="50"/>
      <c r="AA26" s="47"/>
      <c r="AB26" s="47"/>
      <c r="AC26" s="51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41"/>
      <c r="AR26" s="41"/>
    </row>
    <row r="27" spans="1:44" ht="20.100000000000001" customHeight="1">
      <c r="A27" s="14">
        <v>24</v>
      </c>
      <c r="B27" s="16">
        <v>51</v>
      </c>
      <c r="C27" s="17" t="s">
        <v>65</v>
      </c>
      <c r="D27" s="17">
        <v>1962</v>
      </c>
      <c r="E27" s="73" t="e">
        <v>#N/A</v>
      </c>
      <c r="F27" s="17" t="s">
        <v>66</v>
      </c>
      <c r="G27" s="17">
        <v>56</v>
      </c>
      <c r="H27" s="17">
        <v>1962</v>
      </c>
      <c r="I27" s="17"/>
      <c r="J27" s="17"/>
      <c r="K27" s="43" t="s">
        <v>41</v>
      </c>
      <c r="L27" s="47"/>
      <c r="M27" s="44" t="s">
        <v>41</v>
      </c>
      <c r="N27" s="44"/>
      <c r="O27" s="44"/>
      <c r="P27" s="44"/>
      <c r="Q27" s="44"/>
      <c r="R27" s="44"/>
      <c r="S27" s="44" t="s">
        <v>41</v>
      </c>
      <c r="T27" s="44" t="s">
        <v>41</v>
      </c>
      <c r="U27" s="44" t="s">
        <v>41</v>
      </c>
      <c r="V27" s="48"/>
      <c r="W27" s="47"/>
      <c r="X27" s="47"/>
      <c r="Y27" s="50"/>
      <c r="Z27" s="50"/>
      <c r="AA27" s="47"/>
      <c r="AB27" s="47"/>
      <c r="AC27" s="51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41"/>
      <c r="AR27" s="41"/>
    </row>
    <row r="28" spans="1:44" ht="24.95" customHeight="1">
      <c r="A28" s="14">
        <v>25</v>
      </c>
      <c r="B28" s="16">
        <v>180</v>
      </c>
      <c r="C28" s="17" t="s">
        <v>67</v>
      </c>
      <c r="D28" s="17"/>
      <c r="E28" s="73" t="e">
        <v>#N/A</v>
      </c>
      <c r="F28" s="17" t="s">
        <v>46</v>
      </c>
      <c r="G28" s="17"/>
      <c r="H28" s="17"/>
      <c r="I28" s="17">
        <v>31</v>
      </c>
      <c r="J28" s="17">
        <v>1987</v>
      </c>
      <c r="K28" s="43" t="s">
        <v>41</v>
      </c>
      <c r="L28" s="47"/>
      <c r="M28" s="44" t="s">
        <v>41</v>
      </c>
      <c r="N28" s="44"/>
      <c r="O28" s="44"/>
      <c r="P28" s="44"/>
      <c r="Q28" s="44">
        <v>1</v>
      </c>
      <c r="R28" s="44"/>
      <c r="S28" s="44" t="s">
        <v>41</v>
      </c>
      <c r="T28" s="44" t="s">
        <v>41</v>
      </c>
      <c r="U28" s="44" t="s">
        <v>41</v>
      </c>
      <c r="V28" s="45" t="s">
        <v>41</v>
      </c>
      <c r="W28" s="47"/>
      <c r="X28" s="47"/>
      <c r="Y28" s="50"/>
      <c r="Z28" s="50"/>
      <c r="AA28" s="47"/>
      <c r="AB28" s="47"/>
      <c r="AC28" s="51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41"/>
      <c r="AR28" s="41"/>
    </row>
    <row r="29" spans="1:44" ht="20.100000000000001" customHeight="1">
      <c r="A29" s="14">
        <v>26</v>
      </c>
      <c r="B29" s="16">
        <v>371</v>
      </c>
      <c r="C29" s="17" t="s">
        <v>68</v>
      </c>
      <c r="D29" s="17">
        <v>1979</v>
      </c>
      <c r="E29" s="73" t="s">
        <v>46</v>
      </c>
      <c r="F29" s="17" t="s">
        <v>46</v>
      </c>
      <c r="G29" s="17">
        <v>39</v>
      </c>
      <c r="H29" s="17">
        <v>1979</v>
      </c>
      <c r="I29" s="17"/>
      <c r="J29" s="17"/>
      <c r="K29" s="43" t="s">
        <v>41</v>
      </c>
      <c r="L29" s="47"/>
      <c r="M29" s="44" t="s">
        <v>41</v>
      </c>
      <c r="N29" s="44"/>
      <c r="O29" s="44"/>
      <c r="P29" s="44"/>
      <c r="Q29" s="44" t="s">
        <v>41</v>
      </c>
      <c r="R29" s="44"/>
      <c r="S29" s="44" t="s">
        <v>41</v>
      </c>
      <c r="T29" s="44" t="s">
        <v>41</v>
      </c>
      <c r="U29" s="44" t="s">
        <v>41</v>
      </c>
      <c r="V29" s="48"/>
      <c r="W29" s="47"/>
      <c r="X29" s="47"/>
      <c r="Y29" s="50"/>
      <c r="Z29" s="49"/>
      <c r="AA29" s="47"/>
      <c r="AB29" s="47"/>
      <c r="AC29" s="51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41"/>
      <c r="AR29" s="41"/>
    </row>
    <row r="30" spans="1:44" ht="20.100000000000001" customHeight="1">
      <c r="A30" s="14">
        <v>27</v>
      </c>
      <c r="B30" s="16">
        <v>395</v>
      </c>
      <c r="C30" s="17" t="s">
        <v>69</v>
      </c>
      <c r="D30" s="17">
        <v>1963</v>
      </c>
      <c r="E30" s="73" t="s">
        <v>46</v>
      </c>
      <c r="F30" s="17" t="s">
        <v>46</v>
      </c>
      <c r="G30" s="17">
        <v>55</v>
      </c>
      <c r="H30" s="17">
        <v>1963</v>
      </c>
      <c r="I30" s="17"/>
      <c r="J30" s="17"/>
      <c r="K30" s="43" t="s">
        <v>41</v>
      </c>
      <c r="L30" s="47"/>
      <c r="M30" s="44" t="s">
        <v>41</v>
      </c>
      <c r="N30" s="44"/>
      <c r="O30" s="44"/>
      <c r="P30" s="44"/>
      <c r="Q30" s="44" t="s">
        <v>41</v>
      </c>
      <c r="R30" s="44"/>
      <c r="S30" s="44" t="s">
        <v>41</v>
      </c>
      <c r="T30" s="44" t="s">
        <v>41</v>
      </c>
      <c r="U30" s="44" t="s">
        <v>41</v>
      </c>
      <c r="V30" s="48"/>
      <c r="W30" s="47"/>
      <c r="X30" s="47"/>
      <c r="Y30" s="50"/>
      <c r="Z30" s="50"/>
      <c r="AA30" s="47"/>
      <c r="AB30" s="47"/>
      <c r="AC30" s="51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41"/>
      <c r="AR30" s="41"/>
    </row>
    <row r="31" spans="1:44" ht="20.100000000000001" customHeight="1">
      <c r="A31" s="14">
        <v>28</v>
      </c>
      <c r="B31" s="16">
        <v>396</v>
      </c>
      <c r="C31" s="17" t="s">
        <v>70</v>
      </c>
      <c r="D31" s="17"/>
      <c r="E31" s="73" t="e">
        <v>#N/A</v>
      </c>
      <c r="F31" s="17" t="s">
        <v>46</v>
      </c>
      <c r="G31" s="17"/>
      <c r="H31" s="17"/>
      <c r="I31" s="17">
        <v>30</v>
      </c>
      <c r="J31" s="17">
        <v>1988</v>
      </c>
      <c r="K31" s="43" t="s">
        <v>41</v>
      </c>
      <c r="L31" s="47"/>
      <c r="M31" s="44" t="s">
        <v>41</v>
      </c>
      <c r="N31" s="44"/>
      <c r="O31" s="44"/>
      <c r="P31" s="44"/>
      <c r="Q31" s="44" t="s">
        <v>41</v>
      </c>
      <c r="R31" s="44"/>
      <c r="S31" s="44" t="s">
        <v>41</v>
      </c>
      <c r="T31" s="44" t="s">
        <v>41</v>
      </c>
      <c r="U31" s="44" t="s">
        <v>41</v>
      </c>
      <c r="V31" s="48"/>
      <c r="W31" s="47"/>
      <c r="X31" s="47"/>
      <c r="Y31" s="50"/>
      <c r="Z31" s="50"/>
      <c r="AA31" s="47"/>
      <c r="AB31" s="47"/>
      <c r="AC31" s="51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41"/>
      <c r="AR31" s="41"/>
    </row>
    <row r="32" spans="1:44" ht="20.100000000000001" customHeight="1">
      <c r="A32" s="14">
        <v>29</v>
      </c>
      <c r="B32" s="16">
        <v>44</v>
      </c>
      <c r="C32" s="17" t="s">
        <v>71</v>
      </c>
      <c r="D32" s="17">
        <v>1965</v>
      </c>
      <c r="E32" s="73" t="s">
        <v>72</v>
      </c>
      <c r="F32" s="17" t="s">
        <v>72</v>
      </c>
      <c r="G32" s="17">
        <v>53</v>
      </c>
      <c r="H32" s="17">
        <v>1965</v>
      </c>
      <c r="I32" s="17"/>
      <c r="J32" s="17"/>
      <c r="K32" s="43" t="s">
        <v>41</v>
      </c>
      <c r="L32" s="48"/>
      <c r="M32" s="44" t="s">
        <v>41</v>
      </c>
      <c r="N32" s="44"/>
      <c r="O32" s="44"/>
      <c r="P32" s="44"/>
      <c r="Q32" s="44">
        <v>1</v>
      </c>
      <c r="R32" s="44">
        <v>1</v>
      </c>
      <c r="S32" s="44" t="s">
        <v>41</v>
      </c>
      <c r="T32" s="44" t="s">
        <v>41</v>
      </c>
      <c r="U32" s="44" t="s">
        <v>41</v>
      </c>
      <c r="V32" s="48"/>
      <c r="W32" s="47"/>
      <c r="X32" s="47"/>
      <c r="Y32" s="50"/>
      <c r="Z32" s="50"/>
      <c r="AA32" s="47"/>
      <c r="AB32" s="47"/>
      <c r="AC32" s="51"/>
      <c r="AD32" s="50"/>
      <c r="AE32" s="50"/>
      <c r="AF32" s="50"/>
      <c r="AG32" s="49"/>
      <c r="AH32" s="49"/>
      <c r="AI32" s="50"/>
      <c r="AJ32" s="50"/>
      <c r="AK32" s="50"/>
      <c r="AL32" s="50"/>
      <c r="AM32" s="50"/>
      <c r="AN32" s="55"/>
      <c r="AO32" s="50"/>
      <c r="AP32" s="50"/>
      <c r="AQ32" s="41"/>
      <c r="AR32" s="41"/>
    </row>
    <row r="33" spans="1:44" ht="20.100000000000001" customHeight="1">
      <c r="A33" s="14">
        <v>30</v>
      </c>
      <c r="B33" s="16">
        <v>40</v>
      </c>
      <c r="C33" s="17" t="s">
        <v>73</v>
      </c>
      <c r="D33" s="17"/>
      <c r="E33" s="73" t="e">
        <v>#N/A</v>
      </c>
      <c r="F33" s="17" t="s">
        <v>72</v>
      </c>
      <c r="G33" s="17"/>
      <c r="H33" s="17"/>
      <c r="I33" s="17">
        <v>39</v>
      </c>
      <c r="J33" s="17">
        <v>1979</v>
      </c>
      <c r="K33" s="43" t="s">
        <v>41</v>
      </c>
      <c r="L33" s="48"/>
      <c r="M33" s="44" t="s">
        <v>41</v>
      </c>
      <c r="N33" s="44"/>
      <c r="O33" s="44"/>
      <c r="P33" s="44"/>
      <c r="Q33" s="44">
        <v>1</v>
      </c>
      <c r="R33" s="44"/>
      <c r="S33" s="44" t="s">
        <v>41</v>
      </c>
      <c r="T33" s="44" t="s">
        <v>41</v>
      </c>
      <c r="U33" s="44" t="s">
        <v>41</v>
      </c>
      <c r="V33" s="48"/>
      <c r="W33" s="47"/>
      <c r="X33" s="47"/>
      <c r="Y33" s="50"/>
      <c r="Z33" s="50"/>
      <c r="AA33" s="47"/>
      <c r="AB33" s="47"/>
      <c r="AC33" s="51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41"/>
      <c r="AR33" s="41"/>
    </row>
    <row r="34" spans="1:44" ht="20.100000000000001" customHeight="1">
      <c r="A34" s="14">
        <v>31</v>
      </c>
      <c r="B34" s="16">
        <v>330</v>
      </c>
      <c r="C34" s="17" t="s">
        <v>74</v>
      </c>
      <c r="D34" s="17"/>
      <c r="E34" s="73" t="e">
        <v>#N/A</v>
      </c>
      <c r="F34" s="17" t="s">
        <v>72</v>
      </c>
      <c r="G34" s="17"/>
      <c r="H34" s="17"/>
      <c r="I34" s="17">
        <v>53</v>
      </c>
      <c r="J34" s="17">
        <v>1965</v>
      </c>
      <c r="K34" s="43" t="s">
        <v>41</v>
      </c>
      <c r="L34" s="47">
        <v>1</v>
      </c>
      <c r="M34" s="44" t="s">
        <v>41</v>
      </c>
      <c r="N34" s="44"/>
      <c r="O34" s="44"/>
      <c r="P34" s="44"/>
      <c r="Q34" s="44"/>
      <c r="R34" s="44"/>
      <c r="S34" s="44" t="s">
        <v>41</v>
      </c>
      <c r="T34" s="44" t="s">
        <v>41</v>
      </c>
      <c r="U34" s="44" t="s">
        <v>41</v>
      </c>
      <c r="V34" s="48"/>
      <c r="W34" s="48"/>
      <c r="X34" s="47"/>
      <c r="Y34" s="50"/>
      <c r="Z34" s="50"/>
      <c r="AA34" s="47"/>
      <c r="AB34" s="47"/>
      <c r="AC34" s="51"/>
      <c r="AD34" s="50"/>
      <c r="AE34" s="50"/>
      <c r="AF34" s="50"/>
      <c r="AG34" s="49"/>
      <c r="AH34" s="49"/>
      <c r="AI34" s="50"/>
      <c r="AJ34" s="50"/>
      <c r="AK34" s="50"/>
      <c r="AL34" s="49"/>
      <c r="AM34" s="49"/>
      <c r="AN34" s="55"/>
      <c r="AO34" s="50"/>
      <c r="AP34" s="50"/>
      <c r="AQ34" s="41"/>
      <c r="AR34" s="41"/>
    </row>
    <row r="35" spans="1:44" ht="20.100000000000001" customHeight="1">
      <c r="A35" s="14">
        <v>32</v>
      </c>
      <c r="B35" s="16">
        <v>47</v>
      </c>
      <c r="C35" s="17" t="s">
        <v>75</v>
      </c>
      <c r="D35" s="17"/>
      <c r="E35" s="73" t="e">
        <v>#N/A</v>
      </c>
      <c r="F35" s="17" t="s">
        <v>72</v>
      </c>
      <c r="G35" s="17"/>
      <c r="H35" s="17"/>
      <c r="I35" s="17">
        <v>35</v>
      </c>
      <c r="J35" s="17">
        <v>1983</v>
      </c>
      <c r="K35" s="43" t="s">
        <v>41</v>
      </c>
      <c r="L35" s="47"/>
      <c r="M35" s="44" t="s">
        <v>41</v>
      </c>
      <c r="N35" s="44"/>
      <c r="O35" s="44"/>
      <c r="P35" s="44"/>
      <c r="Q35" s="44" t="s">
        <v>41</v>
      </c>
      <c r="R35" s="44"/>
      <c r="S35" s="44" t="s">
        <v>41</v>
      </c>
      <c r="T35" s="44" t="s">
        <v>41</v>
      </c>
      <c r="U35" s="44" t="s">
        <v>41</v>
      </c>
      <c r="V35" s="48"/>
      <c r="W35" s="48"/>
      <c r="X35" s="47"/>
      <c r="Y35" s="49"/>
      <c r="Z35" s="50"/>
      <c r="AA35" s="48"/>
      <c r="AB35" s="48"/>
      <c r="AC35" s="51"/>
      <c r="AD35" s="50"/>
      <c r="AE35" s="50"/>
      <c r="AF35" s="49"/>
      <c r="AG35" s="49"/>
      <c r="AH35" s="49"/>
      <c r="AI35" s="50"/>
      <c r="AJ35" s="50"/>
      <c r="AK35" s="50"/>
      <c r="AL35" s="50"/>
      <c r="AM35" s="50"/>
      <c r="AN35" s="55"/>
      <c r="AO35" s="50"/>
      <c r="AP35" s="50"/>
      <c r="AQ35" s="41"/>
      <c r="AR35" s="41"/>
    </row>
    <row r="36" spans="1:44" ht="20.100000000000001" customHeight="1">
      <c r="A36" s="14">
        <v>33</v>
      </c>
      <c r="B36" s="16">
        <v>68</v>
      </c>
      <c r="C36" s="17" t="s">
        <v>76</v>
      </c>
      <c r="D36" s="17">
        <v>1991</v>
      </c>
      <c r="E36" s="73" t="s">
        <v>72</v>
      </c>
      <c r="F36" s="17" t="s">
        <v>72</v>
      </c>
      <c r="G36" s="17">
        <v>27</v>
      </c>
      <c r="H36" s="17">
        <v>1991</v>
      </c>
      <c r="I36" s="17"/>
      <c r="J36" s="17"/>
      <c r="K36" s="43" t="s">
        <v>41</v>
      </c>
      <c r="L36" s="48"/>
      <c r="M36" s="44" t="s">
        <v>41</v>
      </c>
      <c r="N36" s="44"/>
      <c r="O36" s="44"/>
      <c r="P36" s="44"/>
      <c r="Q36" s="44"/>
      <c r="R36" s="44"/>
      <c r="S36" s="44" t="s">
        <v>41</v>
      </c>
      <c r="T36" s="44" t="s">
        <v>41</v>
      </c>
      <c r="U36" s="44" t="s">
        <v>41</v>
      </c>
      <c r="V36" s="48"/>
      <c r="W36" s="47"/>
      <c r="X36" s="47"/>
      <c r="Y36" s="50"/>
      <c r="Z36" s="50">
        <v>1</v>
      </c>
      <c r="AA36" s="47">
        <v>1</v>
      </c>
      <c r="AB36" s="47">
        <v>1</v>
      </c>
      <c r="AC36" s="51"/>
      <c r="AD36" s="50">
        <v>1</v>
      </c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41"/>
      <c r="AR36" s="41"/>
    </row>
    <row r="37" spans="1:44" ht="20.100000000000001" customHeight="1">
      <c r="A37" s="14">
        <v>34</v>
      </c>
      <c r="B37" s="16">
        <v>397</v>
      </c>
      <c r="C37" s="17" t="s">
        <v>77</v>
      </c>
      <c r="D37" s="17">
        <v>1994</v>
      </c>
      <c r="E37" s="73" t="s">
        <v>72</v>
      </c>
      <c r="F37" s="17" t="s">
        <v>72</v>
      </c>
      <c r="G37" s="17">
        <v>24</v>
      </c>
      <c r="H37" s="17">
        <v>1994</v>
      </c>
      <c r="I37" s="17"/>
      <c r="J37" s="17"/>
      <c r="K37" s="43" t="s">
        <v>41</v>
      </c>
      <c r="L37" s="47"/>
      <c r="M37" s="44" t="s">
        <v>41</v>
      </c>
      <c r="N37" s="44"/>
      <c r="O37" s="44"/>
      <c r="P37" s="44"/>
      <c r="Q37" s="44"/>
      <c r="R37" s="44"/>
      <c r="S37" s="44" t="s">
        <v>41</v>
      </c>
      <c r="T37" s="44" t="s">
        <v>41</v>
      </c>
      <c r="U37" s="44" t="s">
        <v>41</v>
      </c>
      <c r="V37" s="48"/>
      <c r="W37" s="47"/>
      <c r="X37" s="47"/>
      <c r="Y37" s="49"/>
      <c r="Z37" s="50"/>
      <c r="AA37" s="48"/>
      <c r="AB37" s="48"/>
      <c r="AC37" s="52"/>
      <c r="AD37" s="50"/>
      <c r="AE37" s="49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41"/>
      <c r="AR37" s="41"/>
    </row>
    <row r="38" spans="1:44" ht="20.100000000000001" customHeight="1">
      <c r="A38" s="14">
        <v>35</v>
      </c>
      <c r="B38" s="16">
        <v>61</v>
      </c>
      <c r="C38" s="17" t="s">
        <v>78</v>
      </c>
      <c r="D38" s="17"/>
      <c r="E38" s="73" t="e">
        <v>#N/A</v>
      </c>
      <c r="F38" s="17" t="s">
        <v>72</v>
      </c>
      <c r="G38" s="17"/>
      <c r="H38" s="17"/>
      <c r="I38" s="17">
        <v>27</v>
      </c>
      <c r="J38" s="17">
        <v>1991</v>
      </c>
      <c r="K38" s="43" t="s">
        <v>41</v>
      </c>
      <c r="L38" s="47">
        <v>1</v>
      </c>
      <c r="M38" s="44" t="s">
        <v>41</v>
      </c>
      <c r="N38" s="44"/>
      <c r="O38" s="44"/>
      <c r="P38" s="44"/>
      <c r="Q38" s="44">
        <v>1</v>
      </c>
      <c r="R38" s="44"/>
      <c r="S38" s="44" t="s">
        <v>41</v>
      </c>
      <c r="T38" s="44" t="s">
        <v>41</v>
      </c>
      <c r="U38" s="44" t="s">
        <v>41</v>
      </c>
      <c r="V38" s="48"/>
      <c r="W38" s="47"/>
      <c r="X38" s="47"/>
      <c r="Y38" s="49"/>
      <c r="Z38" s="50"/>
      <c r="AA38" s="48"/>
      <c r="AB38" s="48">
        <v>1</v>
      </c>
      <c r="AC38" s="52"/>
      <c r="AD38" s="50"/>
      <c r="AE38" s="50"/>
      <c r="AF38" s="50">
        <v>1</v>
      </c>
      <c r="AG38" s="50"/>
      <c r="AH38" s="50"/>
      <c r="AI38" s="50"/>
      <c r="AJ38" s="50"/>
      <c r="AK38" s="50"/>
      <c r="AL38" s="50"/>
      <c r="AM38" s="50"/>
      <c r="AN38" s="50"/>
      <c r="AO38" s="50"/>
      <c r="AP38" s="49"/>
      <c r="AQ38" s="41"/>
      <c r="AR38" s="41"/>
    </row>
    <row r="39" spans="1:44" ht="20.100000000000001" customHeight="1">
      <c r="A39" s="14">
        <v>36</v>
      </c>
      <c r="B39" s="16">
        <v>80</v>
      </c>
      <c r="C39" s="17" t="s">
        <v>79</v>
      </c>
      <c r="D39" s="17"/>
      <c r="E39" s="73" t="e">
        <v>#N/A</v>
      </c>
      <c r="F39" s="17" t="s">
        <v>72</v>
      </c>
      <c r="G39" s="17"/>
      <c r="H39" s="17"/>
      <c r="I39" s="17">
        <v>30</v>
      </c>
      <c r="J39" s="17">
        <v>1988</v>
      </c>
      <c r="K39" s="43" t="s">
        <v>41</v>
      </c>
      <c r="L39" s="47">
        <v>1</v>
      </c>
      <c r="M39" s="44" t="s">
        <v>41</v>
      </c>
      <c r="N39" s="44"/>
      <c r="O39" s="44"/>
      <c r="P39" s="44"/>
      <c r="Q39" s="44"/>
      <c r="R39" s="44">
        <v>1</v>
      </c>
      <c r="S39" s="44" t="s">
        <v>41</v>
      </c>
      <c r="T39" s="44" t="s">
        <v>41</v>
      </c>
      <c r="U39" s="44" t="s">
        <v>41</v>
      </c>
      <c r="V39" s="48"/>
      <c r="W39" s="47"/>
      <c r="X39" s="47"/>
      <c r="Y39" s="50"/>
      <c r="Z39" s="50"/>
      <c r="AA39" s="47"/>
      <c r="AB39" s="47"/>
      <c r="AC39" s="51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41"/>
      <c r="AR39" s="41"/>
    </row>
    <row r="40" spans="1:44" ht="20.100000000000001" customHeight="1">
      <c r="A40" s="14">
        <v>37</v>
      </c>
      <c r="B40" s="16">
        <v>45</v>
      </c>
      <c r="C40" s="17" t="s">
        <v>80</v>
      </c>
      <c r="D40" s="17"/>
      <c r="E40" s="73" t="e">
        <v>#N/A</v>
      </c>
      <c r="F40" s="17" t="s">
        <v>72</v>
      </c>
      <c r="G40" s="17"/>
      <c r="H40" s="17"/>
      <c r="I40" s="17">
        <v>48</v>
      </c>
      <c r="J40" s="17">
        <v>1970</v>
      </c>
      <c r="K40" s="43" t="s">
        <v>41</v>
      </c>
      <c r="L40" s="47">
        <v>1</v>
      </c>
      <c r="M40" s="44" t="s">
        <v>41</v>
      </c>
      <c r="N40" s="44"/>
      <c r="O40" s="44"/>
      <c r="P40" s="44"/>
      <c r="Q40" s="44">
        <v>1</v>
      </c>
      <c r="R40" s="44"/>
      <c r="S40" s="44" t="s">
        <v>41</v>
      </c>
      <c r="T40" s="44" t="s">
        <v>41</v>
      </c>
      <c r="U40" s="44" t="s">
        <v>41</v>
      </c>
      <c r="V40" s="48"/>
      <c r="W40" s="47"/>
      <c r="X40" s="47"/>
      <c r="Y40" s="50"/>
      <c r="Z40" s="50"/>
      <c r="AA40" s="47"/>
      <c r="AB40" s="47"/>
      <c r="AC40" s="51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41"/>
      <c r="AR40" s="41"/>
    </row>
    <row r="41" spans="1:44" ht="20.100000000000001" customHeight="1">
      <c r="A41" s="14">
        <v>38</v>
      </c>
      <c r="B41" s="16">
        <v>398</v>
      </c>
      <c r="C41" s="17" t="s">
        <v>81</v>
      </c>
      <c r="D41" s="17"/>
      <c r="E41" s="73" t="e">
        <v>#N/A</v>
      </c>
      <c r="F41" s="17" t="s">
        <v>72</v>
      </c>
      <c r="G41" s="17"/>
      <c r="H41" s="17"/>
      <c r="I41" s="17">
        <v>25</v>
      </c>
      <c r="J41" s="17">
        <v>1993</v>
      </c>
      <c r="K41" s="43" t="s">
        <v>41</v>
      </c>
      <c r="L41" s="47"/>
      <c r="M41" s="44" t="s">
        <v>41</v>
      </c>
      <c r="N41" s="44"/>
      <c r="O41" s="44"/>
      <c r="P41" s="44"/>
      <c r="Q41" s="44">
        <v>1</v>
      </c>
      <c r="R41" s="44">
        <v>1</v>
      </c>
      <c r="S41" s="44" t="s">
        <v>41</v>
      </c>
      <c r="T41" s="44" t="s">
        <v>41</v>
      </c>
      <c r="U41" s="44" t="s">
        <v>41</v>
      </c>
      <c r="V41" s="48"/>
      <c r="W41" s="47"/>
      <c r="X41" s="47"/>
      <c r="Y41" s="50"/>
      <c r="Z41" s="50"/>
      <c r="AA41" s="47"/>
      <c r="AB41" s="47"/>
      <c r="AC41" s="51"/>
      <c r="AD41" s="50"/>
      <c r="AE41" s="50">
        <v>1</v>
      </c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41"/>
      <c r="AR41" s="41"/>
    </row>
    <row r="42" spans="1:44" ht="20.100000000000001" customHeight="1">
      <c r="A42" s="14">
        <v>39</v>
      </c>
      <c r="B42" s="16">
        <v>71</v>
      </c>
      <c r="C42" s="17" t="s">
        <v>82</v>
      </c>
      <c r="D42" s="17">
        <v>1962</v>
      </c>
      <c r="E42" s="73" t="s">
        <v>83</v>
      </c>
      <c r="F42" s="17" t="s">
        <v>83</v>
      </c>
      <c r="G42" s="17">
        <v>56</v>
      </c>
      <c r="H42" s="17">
        <v>1962</v>
      </c>
      <c r="I42" s="17"/>
      <c r="J42" s="17"/>
      <c r="K42" s="43" t="s">
        <v>41</v>
      </c>
      <c r="L42" s="47"/>
      <c r="M42" s="44" t="s">
        <v>41</v>
      </c>
      <c r="N42" s="44"/>
      <c r="O42" s="44"/>
      <c r="P42" s="44"/>
      <c r="Q42" s="44"/>
      <c r="R42" s="44"/>
      <c r="S42" s="44" t="s">
        <v>41</v>
      </c>
      <c r="T42" s="44" t="s">
        <v>41</v>
      </c>
      <c r="U42" s="44" t="s">
        <v>41</v>
      </c>
      <c r="V42" s="48"/>
      <c r="W42" s="47"/>
      <c r="X42" s="47"/>
      <c r="Y42" s="50"/>
      <c r="Z42" s="50"/>
      <c r="AA42" s="47"/>
      <c r="AB42" s="47"/>
      <c r="AC42" s="51"/>
      <c r="AD42" s="50"/>
      <c r="AE42" s="49"/>
      <c r="AF42" s="50"/>
      <c r="AG42" s="49"/>
      <c r="AH42" s="49"/>
      <c r="AI42" s="50"/>
      <c r="AJ42" s="50"/>
      <c r="AK42" s="50"/>
      <c r="AL42" s="50"/>
      <c r="AM42" s="50"/>
      <c r="AN42" s="55"/>
      <c r="AO42" s="50"/>
      <c r="AP42" s="50"/>
      <c r="AQ42" s="41"/>
      <c r="AR42" s="41"/>
    </row>
    <row r="43" spans="1:44" ht="20.100000000000001" customHeight="1">
      <c r="A43" s="14">
        <v>40</v>
      </c>
      <c r="B43" s="16">
        <v>73</v>
      </c>
      <c r="C43" s="17" t="s">
        <v>84</v>
      </c>
      <c r="D43" s="17">
        <v>1975</v>
      </c>
      <c r="E43" s="73" t="s">
        <v>83</v>
      </c>
      <c r="F43" s="17" t="s">
        <v>83</v>
      </c>
      <c r="G43" s="17">
        <v>43</v>
      </c>
      <c r="H43" s="17">
        <v>1975</v>
      </c>
      <c r="I43" s="17"/>
      <c r="J43" s="17"/>
      <c r="K43" s="43" t="s">
        <v>41</v>
      </c>
      <c r="L43" s="47"/>
      <c r="M43" s="44" t="s">
        <v>41</v>
      </c>
      <c r="N43" s="44"/>
      <c r="O43" s="44"/>
      <c r="P43" s="44"/>
      <c r="Q43" s="44" t="s">
        <v>41</v>
      </c>
      <c r="R43" s="44"/>
      <c r="S43" s="44" t="s">
        <v>41</v>
      </c>
      <c r="T43" s="44" t="s">
        <v>41</v>
      </c>
      <c r="U43" s="44" t="s">
        <v>41</v>
      </c>
      <c r="V43" s="48"/>
      <c r="W43" s="47"/>
      <c r="X43" s="47"/>
      <c r="Y43" s="50"/>
      <c r="Z43" s="50">
        <v>1</v>
      </c>
      <c r="AA43" s="47">
        <v>1</v>
      </c>
      <c r="AB43" s="47">
        <v>1</v>
      </c>
      <c r="AC43" s="51"/>
      <c r="AD43" s="50"/>
      <c r="AE43" s="50"/>
      <c r="AF43" s="50">
        <v>1</v>
      </c>
      <c r="AG43" s="49">
        <v>1</v>
      </c>
      <c r="AH43" s="49"/>
      <c r="AI43" s="50"/>
      <c r="AJ43" s="50"/>
      <c r="AK43" s="50"/>
      <c r="AL43" s="50"/>
      <c r="AM43" s="50"/>
      <c r="AN43" s="55"/>
      <c r="AO43" s="50"/>
      <c r="AP43" s="50"/>
      <c r="AQ43" s="41"/>
      <c r="AR43" s="41"/>
    </row>
    <row r="44" spans="1:44" ht="20.100000000000001" customHeight="1">
      <c r="A44" s="14">
        <v>41</v>
      </c>
      <c r="B44" s="16">
        <v>69</v>
      </c>
      <c r="C44" s="17" t="s">
        <v>85</v>
      </c>
      <c r="D44" s="17"/>
      <c r="E44" s="73" t="e">
        <v>#N/A</v>
      </c>
      <c r="F44" s="17" t="s">
        <v>83</v>
      </c>
      <c r="G44" s="17"/>
      <c r="H44" s="17"/>
      <c r="I44" s="17">
        <v>37</v>
      </c>
      <c r="J44" s="17">
        <v>1981</v>
      </c>
      <c r="K44" s="43" t="s">
        <v>41</v>
      </c>
      <c r="L44" s="47">
        <v>1</v>
      </c>
      <c r="M44" s="44" t="s">
        <v>41</v>
      </c>
      <c r="N44" s="44"/>
      <c r="O44" s="44"/>
      <c r="P44" s="44"/>
      <c r="Q44" s="44"/>
      <c r="R44" s="44"/>
      <c r="S44" s="44" t="s">
        <v>41</v>
      </c>
      <c r="T44" s="44" t="s">
        <v>41</v>
      </c>
      <c r="U44" s="44" t="s">
        <v>41</v>
      </c>
      <c r="V44" s="48"/>
      <c r="W44" s="48"/>
      <c r="X44" s="47"/>
      <c r="Y44" s="50"/>
      <c r="Z44" s="50">
        <v>1</v>
      </c>
      <c r="AA44" s="47"/>
      <c r="AB44" s="47"/>
      <c r="AC44" s="51">
        <v>1</v>
      </c>
      <c r="AD44" s="50"/>
      <c r="AE44" s="50"/>
      <c r="AF44" s="50"/>
      <c r="AG44" s="49"/>
      <c r="AH44" s="49"/>
      <c r="AI44" s="50"/>
      <c r="AJ44" s="50"/>
      <c r="AK44" s="50"/>
      <c r="AL44" s="50"/>
      <c r="AM44" s="50"/>
      <c r="AN44" s="55"/>
      <c r="AO44" s="50"/>
      <c r="AP44" s="50"/>
      <c r="AQ44" s="41"/>
      <c r="AR44" s="41"/>
    </row>
    <row r="45" spans="1:44" ht="20.100000000000001" customHeight="1">
      <c r="A45" s="14">
        <v>42</v>
      </c>
      <c r="B45" s="16">
        <v>74</v>
      </c>
      <c r="C45" s="17" t="s">
        <v>86</v>
      </c>
      <c r="D45" s="17"/>
      <c r="E45" s="73" t="e">
        <v>#N/A</v>
      </c>
      <c r="F45" s="17" t="s">
        <v>83</v>
      </c>
      <c r="G45" s="17"/>
      <c r="H45" s="17"/>
      <c r="I45" s="17">
        <v>40</v>
      </c>
      <c r="J45" s="17">
        <v>1978</v>
      </c>
      <c r="K45" s="43" t="s">
        <v>41</v>
      </c>
      <c r="L45" s="47">
        <v>1</v>
      </c>
      <c r="M45" s="44" t="s">
        <v>41</v>
      </c>
      <c r="N45" s="44"/>
      <c r="O45" s="44"/>
      <c r="P45" s="44"/>
      <c r="Q45" s="44"/>
      <c r="R45" s="44"/>
      <c r="S45" s="44" t="s">
        <v>41</v>
      </c>
      <c r="T45" s="44" t="s">
        <v>41</v>
      </c>
      <c r="U45" s="44" t="s">
        <v>41</v>
      </c>
      <c r="V45" s="48"/>
      <c r="W45" s="47"/>
      <c r="X45" s="47"/>
      <c r="Y45" s="50"/>
      <c r="Z45" s="50"/>
      <c r="AA45" s="47"/>
      <c r="AB45" s="47"/>
      <c r="AC45" s="51"/>
      <c r="AD45" s="50"/>
      <c r="AE45" s="50"/>
      <c r="AF45" s="50"/>
      <c r="AG45" s="49"/>
      <c r="AH45" s="49"/>
      <c r="AI45" s="50"/>
      <c r="AJ45" s="50"/>
      <c r="AK45" s="50"/>
      <c r="AL45" s="49"/>
      <c r="AM45" s="49"/>
      <c r="AN45" s="55"/>
      <c r="AO45" s="50"/>
      <c r="AP45" s="50"/>
      <c r="AQ45" s="41"/>
      <c r="AR45" s="41"/>
    </row>
    <row r="46" spans="1:44" ht="20.100000000000001" customHeight="1">
      <c r="A46" s="14">
        <v>43</v>
      </c>
      <c r="B46" s="16">
        <v>152</v>
      </c>
      <c r="C46" s="17" t="s">
        <v>87</v>
      </c>
      <c r="D46" s="17"/>
      <c r="E46" s="73" t="e">
        <v>#N/A</v>
      </c>
      <c r="F46" s="17" t="s">
        <v>83</v>
      </c>
      <c r="G46" s="17"/>
      <c r="H46" s="17"/>
      <c r="I46" s="17">
        <v>32</v>
      </c>
      <c r="J46" s="17">
        <v>1986</v>
      </c>
      <c r="K46" s="43" t="s">
        <v>41</v>
      </c>
      <c r="L46" s="47"/>
      <c r="M46" s="44" t="s">
        <v>41</v>
      </c>
      <c r="N46" s="44"/>
      <c r="O46" s="44"/>
      <c r="P46" s="44"/>
      <c r="Q46" s="44">
        <v>1</v>
      </c>
      <c r="R46" s="44"/>
      <c r="S46" s="44" t="s">
        <v>41</v>
      </c>
      <c r="T46" s="44" t="s">
        <v>41</v>
      </c>
      <c r="U46" s="44" t="s">
        <v>41</v>
      </c>
      <c r="V46" s="48"/>
      <c r="W46" s="47"/>
      <c r="X46" s="47"/>
      <c r="Y46" s="49"/>
      <c r="Z46" s="50"/>
      <c r="AA46" s="48"/>
      <c r="AB46" s="48"/>
      <c r="AC46" s="51"/>
      <c r="AD46" s="50"/>
      <c r="AE46" s="50"/>
      <c r="AF46" s="50"/>
      <c r="AG46" s="49"/>
      <c r="AH46" s="49"/>
      <c r="AI46" s="50"/>
      <c r="AJ46" s="50"/>
      <c r="AK46" s="50"/>
      <c r="AL46" s="50"/>
      <c r="AM46" s="50"/>
      <c r="AN46" s="55"/>
      <c r="AO46" s="50"/>
      <c r="AP46" s="50"/>
      <c r="AQ46" s="41"/>
      <c r="AR46" s="41"/>
    </row>
    <row r="47" spans="1:44" ht="20.100000000000001" customHeight="1">
      <c r="A47" s="14">
        <v>44</v>
      </c>
      <c r="B47" s="16">
        <v>367</v>
      </c>
      <c r="C47" s="17" t="s">
        <v>88</v>
      </c>
      <c r="D47" s="17">
        <v>1991</v>
      </c>
      <c r="E47" s="73" t="s">
        <v>89</v>
      </c>
      <c r="F47" s="17" t="s">
        <v>89</v>
      </c>
      <c r="G47" s="17">
        <v>27</v>
      </c>
      <c r="H47" s="17">
        <v>1991</v>
      </c>
      <c r="I47" s="17"/>
      <c r="J47" s="17"/>
      <c r="K47" s="43" t="s">
        <v>41</v>
      </c>
      <c r="L47" s="50"/>
      <c r="M47" s="44" t="s">
        <v>41</v>
      </c>
      <c r="N47" s="44"/>
      <c r="O47" s="44"/>
      <c r="P47" s="44"/>
      <c r="Q47" s="44"/>
      <c r="R47" s="44"/>
      <c r="S47" s="44" t="s">
        <v>41</v>
      </c>
      <c r="T47" s="44" t="s">
        <v>41</v>
      </c>
      <c r="U47" s="44" t="s">
        <v>41</v>
      </c>
      <c r="V47" s="49"/>
      <c r="W47" s="50"/>
      <c r="X47" s="50"/>
      <c r="Y47" s="50"/>
      <c r="Z47" s="50"/>
      <c r="AA47" s="48"/>
      <c r="AB47" s="48"/>
      <c r="AC47" s="51"/>
      <c r="AD47" s="50"/>
      <c r="AE47" s="49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41"/>
      <c r="AR47" s="41"/>
    </row>
    <row r="48" spans="1:44" ht="20.100000000000001" customHeight="1">
      <c r="A48" s="14">
        <v>45</v>
      </c>
      <c r="B48" s="16">
        <v>78</v>
      </c>
      <c r="C48" s="17" t="s">
        <v>90</v>
      </c>
      <c r="D48" s="17"/>
      <c r="E48" s="73" t="e">
        <v>#N/A</v>
      </c>
      <c r="F48" s="17" t="s">
        <v>83</v>
      </c>
      <c r="G48" s="17"/>
      <c r="H48" s="17"/>
      <c r="I48" s="17">
        <v>39</v>
      </c>
      <c r="J48" s="17">
        <v>1979</v>
      </c>
      <c r="K48" s="43" t="s">
        <v>41</v>
      </c>
      <c r="L48" s="49"/>
      <c r="M48" s="44" t="s">
        <v>41</v>
      </c>
      <c r="N48" s="44"/>
      <c r="O48" s="44"/>
      <c r="P48" s="44"/>
      <c r="Q48" s="44">
        <v>1</v>
      </c>
      <c r="R48" s="44"/>
      <c r="S48" s="44" t="s">
        <v>41</v>
      </c>
      <c r="T48" s="44" t="s">
        <v>41</v>
      </c>
      <c r="U48" s="44" t="s">
        <v>41</v>
      </c>
      <c r="V48" s="49"/>
      <c r="W48" s="50"/>
      <c r="X48" s="50"/>
      <c r="Y48" s="50"/>
      <c r="Z48" s="50"/>
      <c r="AA48" s="47"/>
      <c r="AB48" s="47"/>
      <c r="AC48" s="51"/>
      <c r="AD48" s="50"/>
      <c r="AE48" s="49"/>
      <c r="AF48" s="50"/>
      <c r="AG48" s="49"/>
      <c r="AH48" s="49"/>
      <c r="AI48" s="50"/>
      <c r="AJ48" s="50"/>
      <c r="AK48" s="50"/>
      <c r="AL48" s="50"/>
      <c r="AM48" s="50"/>
      <c r="AN48" s="50"/>
      <c r="AO48" s="50"/>
      <c r="AP48" s="50"/>
      <c r="AQ48" s="41"/>
      <c r="AR48" s="41"/>
    </row>
    <row r="49" spans="1:44" ht="20.100000000000001" customHeight="1">
      <c r="A49" s="14">
        <v>46</v>
      </c>
      <c r="B49" s="16">
        <v>227</v>
      </c>
      <c r="C49" s="17" t="s">
        <v>91</v>
      </c>
      <c r="D49" s="17"/>
      <c r="E49" s="73" t="e">
        <v>#N/A</v>
      </c>
      <c r="F49" s="17" t="s">
        <v>83</v>
      </c>
      <c r="G49" s="17"/>
      <c r="H49" s="17"/>
      <c r="I49" s="17">
        <v>36</v>
      </c>
      <c r="J49" s="17">
        <v>1982</v>
      </c>
      <c r="K49" s="43" t="s">
        <v>41</v>
      </c>
      <c r="L49" s="48">
        <v>1</v>
      </c>
      <c r="M49" s="44" t="s">
        <v>41</v>
      </c>
      <c r="N49" s="44"/>
      <c r="O49" s="44"/>
      <c r="P49" s="44"/>
      <c r="Q49" s="44"/>
      <c r="R49" s="44"/>
      <c r="S49" s="44" t="s">
        <v>41</v>
      </c>
      <c r="T49" s="44" t="s">
        <v>41</v>
      </c>
      <c r="U49" s="44" t="s">
        <v>41</v>
      </c>
      <c r="V49" s="49"/>
      <c r="W49" s="50"/>
      <c r="X49" s="50"/>
      <c r="Y49" s="50"/>
      <c r="Z49" s="50"/>
      <c r="AA49" s="47"/>
      <c r="AB49" s="47"/>
      <c r="AC49" s="51"/>
      <c r="AD49" s="50"/>
      <c r="AE49" s="49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41"/>
      <c r="AR49" s="41"/>
    </row>
    <row r="50" spans="1:44" ht="20.100000000000001" customHeight="1">
      <c r="A50" s="14">
        <v>47</v>
      </c>
      <c r="B50" s="16">
        <v>79</v>
      </c>
      <c r="C50" s="17" t="s">
        <v>92</v>
      </c>
      <c r="D50" s="17"/>
      <c r="E50" s="73" t="e">
        <v>#N/A</v>
      </c>
      <c r="F50" s="17" t="s">
        <v>83</v>
      </c>
      <c r="G50" s="17"/>
      <c r="H50" s="17"/>
      <c r="I50" s="17">
        <v>31</v>
      </c>
      <c r="J50" s="17">
        <v>1987</v>
      </c>
      <c r="K50" s="43" t="s">
        <v>41</v>
      </c>
      <c r="L50" s="47">
        <v>1</v>
      </c>
      <c r="M50" s="44" t="s">
        <v>41</v>
      </c>
      <c r="N50" s="44"/>
      <c r="O50" s="44"/>
      <c r="P50" s="44"/>
      <c r="Q50" s="44">
        <v>1</v>
      </c>
      <c r="R50" s="44"/>
      <c r="S50" s="44" t="s">
        <v>41</v>
      </c>
      <c r="T50" s="44" t="s">
        <v>41</v>
      </c>
      <c r="U50" s="44" t="s">
        <v>41</v>
      </c>
      <c r="V50" s="47"/>
      <c r="W50" s="47"/>
      <c r="X50" s="47"/>
      <c r="Y50" s="50"/>
      <c r="Z50" s="50"/>
      <c r="AA50" s="47">
        <v>1</v>
      </c>
      <c r="AB50" s="47"/>
      <c r="AC50" s="51"/>
      <c r="AD50" s="50"/>
      <c r="AE50" s="50"/>
      <c r="AF50" s="50"/>
      <c r="AG50" s="49"/>
      <c r="AH50" s="49"/>
      <c r="AI50" s="50"/>
      <c r="AJ50" s="50"/>
      <c r="AK50" s="50"/>
      <c r="AL50" s="50"/>
      <c r="AM50" s="50"/>
      <c r="AN50" s="50"/>
      <c r="AO50" s="50"/>
      <c r="AP50" s="50"/>
      <c r="AQ50" s="41"/>
      <c r="AR50" s="41"/>
    </row>
    <row r="51" spans="1:44" ht="20.100000000000001" customHeight="1">
      <c r="A51" s="14">
        <v>48</v>
      </c>
      <c r="B51" s="16">
        <v>66</v>
      </c>
      <c r="C51" s="17" t="s">
        <v>93</v>
      </c>
      <c r="D51" s="17">
        <v>1985</v>
      </c>
      <c r="E51" s="73" t="s">
        <v>83</v>
      </c>
      <c r="F51" s="17" t="s">
        <v>83</v>
      </c>
      <c r="G51" s="17">
        <v>33</v>
      </c>
      <c r="H51" s="17">
        <v>1985</v>
      </c>
      <c r="I51" s="17"/>
      <c r="J51" s="17"/>
      <c r="K51" s="43" t="s">
        <v>41</v>
      </c>
      <c r="L51" s="47"/>
      <c r="M51" s="44" t="s">
        <v>41</v>
      </c>
      <c r="N51" s="44"/>
      <c r="O51" s="44"/>
      <c r="P51" s="44"/>
      <c r="Q51" s="44"/>
      <c r="R51" s="44">
        <v>1</v>
      </c>
      <c r="S51" s="44" t="s">
        <v>41</v>
      </c>
      <c r="T51" s="44" t="s">
        <v>41</v>
      </c>
      <c r="U51" s="44" t="s">
        <v>41</v>
      </c>
      <c r="V51" s="47"/>
      <c r="W51" s="47"/>
      <c r="X51" s="47"/>
      <c r="Y51" s="50"/>
      <c r="Z51" s="50"/>
      <c r="AA51" s="47"/>
      <c r="AB51" s="47"/>
      <c r="AC51" s="51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41"/>
      <c r="AR51" s="41"/>
    </row>
    <row r="52" spans="1:44" ht="20.100000000000001" customHeight="1">
      <c r="A52" s="14">
        <v>49</v>
      </c>
      <c r="B52" s="16">
        <v>57</v>
      </c>
      <c r="C52" s="17" t="s">
        <v>94</v>
      </c>
      <c r="D52" s="17">
        <v>1985</v>
      </c>
      <c r="E52" s="73" t="s">
        <v>83</v>
      </c>
      <c r="F52" s="17" t="s">
        <v>83</v>
      </c>
      <c r="G52" s="17">
        <v>33</v>
      </c>
      <c r="H52" s="17">
        <v>1985</v>
      </c>
      <c r="I52" s="17"/>
      <c r="J52" s="17"/>
      <c r="K52" s="43" t="s">
        <v>41</v>
      </c>
      <c r="L52" s="48"/>
      <c r="M52" s="44" t="s">
        <v>41</v>
      </c>
      <c r="N52" s="44"/>
      <c r="O52" s="44"/>
      <c r="P52" s="44"/>
      <c r="Q52" s="44"/>
      <c r="R52" s="44"/>
      <c r="S52" s="44" t="s">
        <v>41</v>
      </c>
      <c r="T52" s="44" t="s">
        <v>41</v>
      </c>
      <c r="U52" s="44" t="s">
        <v>41</v>
      </c>
      <c r="V52" s="48"/>
      <c r="W52" s="47"/>
      <c r="X52" s="48"/>
      <c r="Y52" s="50"/>
      <c r="Z52" s="50"/>
      <c r="AA52" s="47"/>
      <c r="AB52" s="47"/>
      <c r="AC52" s="52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41"/>
      <c r="AR52" s="41"/>
    </row>
    <row r="53" spans="1:44" ht="20.100000000000001" customHeight="1">
      <c r="A53" s="14">
        <v>50</v>
      </c>
      <c r="B53" s="16">
        <v>364</v>
      </c>
      <c r="C53" s="18" t="s">
        <v>95</v>
      </c>
      <c r="D53" s="18"/>
      <c r="E53" s="73" t="e">
        <v>#N/A</v>
      </c>
      <c r="F53" s="17" t="s">
        <v>83</v>
      </c>
      <c r="G53" s="18"/>
      <c r="H53" s="18"/>
      <c r="I53" s="17">
        <v>30</v>
      </c>
      <c r="J53" s="17">
        <v>1988</v>
      </c>
      <c r="K53" s="43" t="s">
        <v>41</v>
      </c>
      <c r="L53" s="48"/>
      <c r="M53" s="44" t="s">
        <v>41</v>
      </c>
      <c r="N53" s="44"/>
      <c r="O53" s="44"/>
      <c r="P53" s="44"/>
      <c r="Q53" s="44">
        <v>1</v>
      </c>
      <c r="R53" s="44"/>
      <c r="S53" s="44" t="s">
        <v>41</v>
      </c>
      <c r="T53" s="44" t="s">
        <v>41</v>
      </c>
      <c r="U53" s="44" t="s">
        <v>41</v>
      </c>
      <c r="V53" s="48"/>
      <c r="W53" s="47"/>
      <c r="X53" s="47"/>
      <c r="Y53" s="50"/>
      <c r="Z53" s="50"/>
      <c r="AA53" s="47"/>
      <c r="AB53" s="47"/>
      <c r="AC53" s="51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41"/>
      <c r="AR53" s="41"/>
    </row>
    <row r="54" spans="1:44" ht="20.100000000000001" customHeight="1">
      <c r="A54" s="14">
        <v>51</v>
      </c>
      <c r="B54" s="16">
        <v>58</v>
      </c>
      <c r="C54" s="17" t="s">
        <v>96</v>
      </c>
      <c r="D54" s="54"/>
      <c r="E54" s="73" t="e">
        <v>#N/A</v>
      </c>
      <c r="F54" s="17" t="s">
        <v>97</v>
      </c>
      <c r="G54" s="54"/>
      <c r="H54" s="54"/>
      <c r="I54" s="54">
        <v>52</v>
      </c>
      <c r="J54" s="54">
        <v>1966</v>
      </c>
      <c r="K54" s="43" t="s">
        <v>41</v>
      </c>
      <c r="L54" s="47">
        <v>1</v>
      </c>
      <c r="M54" s="44" t="s">
        <v>41</v>
      </c>
      <c r="N54" s="44"/>
      <c r="O54" s="44"/>
      <c r="P54" s="44"/>
      <c r="Q54" s="44"/>
      <c r="R54" s="44">
        <v>1</v>
      </c>
      <c r="S54" s="44" t="s">
        <v>41</v>
      </c>
      <c r="T54" s="44" t="s">
        <v>41</v>
      </c>
      <c r="U54" s="44" t="s">
        <v>41</v>
      </c>
      <c r="V54" s="48"/>
      <c r="W54" s="47"/>
      <c r="X54" s="47"/>
      <c r="Y54" s="50"/>
      <c r="Z54" s="50"/>
      <c r="AA54" s="47"/>
      <c r="AB54" s="47"/>
      <c r="AC54" s="51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41"/>
      <c r="AR54" s="41"/>
    </row>
    <row r="55" spans="1:44" ht="20.100000000000001" customHeight="1">
      <c r="A55" s="14">
        <v>52</v>
      </c>
      <c r="B55" s="16">
        <v>394</v>
      </c>
      <c r="C55" s="17" t="s">
        <v>98</v>
      </c>
      <c r="D55" s="17">
        <v>1982</v>
      </c>
      <c r="E55" s="73" t="s">
        <v>97</v>
      </c>
      <c r="F55" s="17" t="s">
        <v>97</v>
      </c>
      <c r="G55" s="17">
        <v>36</v>
      </c>
      <c r="H55" s="17">
        <v>1982</v>
      </c>
      <c r="I55" s="17"/>
      <c r="J55" s="17"/>
      <c r="K55" s="43" t="s">
        <v>41</v>
      </c>
      <c r="L55" s="47"/>
      <c r="M55" s="44" t="s">
        <v>41</v>
      </c>
      <c r="N55" s="44"/>
      <c r="O55" s="44"/>
      <c r="P55" s="44"/>
      <c r="Q55" s="44"/>
      <c r="R55" s="44"/>
      <c r="S55" s="44" t="s">
        <v>41</v>
      </c>
      <c r="T55" s="44" t="s">
        <v>41</v>
      </c>
      <c r="U55" s="44" t="s">
        <v>41</v>
      </c>
      <c r="V55" s="48"/>
      <c r="W55" s="47"/>
      <c r="X55" s="47"/>
      <c r="Y55" s="50"/>
      <c r="Z55" s="50"/>
      <c r="AA55" s="47"/>
      <c r="AB55" s="47"/>
      <c r="AC55" s="51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41"/>
      <c r="AR55" s="41"/>
    </row>
    <row r="56" spans="1:44" ht="20.100000000000001" customHeight="1">
      <c r="A56" s="14">
        <v>53</v>
      </c>
      <c r="B56" s="16">
        <v>399</v>
      </c>
      <c r="C56" s="17" t="s">
        <v>99</v>
      </c>
      <c r="D56" s="17"/>
      <c r="E56" s="73" t="e">
        <v>#N/A</v>
      </c>
      <c r="F56" s="17" t="s">
        <v>97</v>
      </c>
      <c r="G56" s="17"/>
      <c r="H56" s="17"/>
      <c r="I56" s="17">
        <v>34</v>
      </c>
      <c r="J56" s="17">
        <v>1984</v>
      </c>
      <c r="K56" s="43" t="s">
        <v>41</v>
      </c>
      <c r="L56" s="47"/>
      <c r="M56" s="44" t="s">
        <v>41</v>
      </c>
      <c r="N56" s="44"/>
      <c r="O56" s="44"/>
      <c r="P56" s="44"/>
      <c r="Q56" s="44">
        <v>1</v>
      </c>
      <c r="R56" s="44"/>
      <c r="S56" s="44" t="s">
        <v>41</v>
      </c>
      <c r="T56" s="44" t="s">
        <v>41</v>
      </c>
      <c r="U56" s="44" t="s">
        <v>41</v>
      </c>
      <c r="V56" s="48"/>
      <c r="W56" s="47"/>
      <c r="X56" s="47"/>
      <c r="Y56" s="50"/>
      <c r="Z56" s="50"/>
      <c r="AA56" s="47"/>
      <c r="AB56" s="47"/>
      <c r="AC56" s="51"/>
      <c r="AD56" s="50"/>
      <c r="AE56" s="50"/>
      <c r="AF56" s="50"/>
      <c r="AG56" s="49"/>
      <c r="AH56" s="49"/>
      <c r="AI56" s="50"/>
      <c r="AJ56" s="50"/>
      <c r="AK56" s="50"/>
      <c r="AL56" s="50"/>
      <c r="AM56" s="50"/>
      <c r="AN56" s="55"/>
      <c r="AO56" s="50"/>
      <c r="AP56" s="50"/>
      <c r="AQ56" s="41"/>
      <c r="AR56" s="41"/>
    </row>
    <row r="57" spans="1:44" ht="20.100000000000001" customHeight="1">
      <c r="A57" s="14">
        <v>54</v>
      </c>
      <c r="B57" s="16">
        <v>400</v>
      </c>
      <c r="C57" s="17" t="s">
        <v>100</v>
      </c>
      <c r="D57" s="17">
        <v>1992</v>
      </c>
      <c r="E57" s="73" t="s">
        <v>97</v>
      </c>
      <c r="F57" s="17" t="s">
        <v>97</v>
      </c>
      <c r="G57" s="17">
        <v>26</v>
      </c>
      <c r="H57" s="17">
        <v>1992</v>
      </c>
      <c r="I57" s="17"/>
      <c r="J57" s="17"/>
      <c r="K57" s="43" t="s">
        <v>41</v>
      </c>
      <c r="L57" s="47"/>
      <c r="M57" s="44" t="s">
        <v>41</v>
      </c>
      <c r="N57" s="44"/>
      <c r="O57" s="44"/>
      <c r="P57" s="44"/>
      <c r="Q57" s="44"/>
      <c r="R57" s="44"/>
      <c r="S57" s="44" t="s">
        <v>41</v>
      </c>
      <c r="T57" s="44" t="s">
        <v>41</v>
      </c>
      <c r="U57" s="44" t="s">
        <v>41</v>
      </c>
      <c r="V57" s="48"/>
      <c r="W57" s="47"/>
      <c r="X57" s="47"/>
      <c r="Y57" s="49"/>
      <c r="Z57" s="49"/>
      <c r="AA57" s="48"/>
      <c r="AB57" s="48"/>
      <c r="AC57" s="52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50"/>
      <c r="AO57" s="49"/>
      <c r="AP57" s="49"/>
      <c r="AQ57" s="41"/>
      <c r="AR57" s="41"/>
    </row>
    <row r="58" spans="1:44" ht="20.100000000000001" customHeight="1">
      <c r="A58" s="14">
        <v>55</v>
      </c>
      <c r="B58" s="16">
        <v>60</v>
      </c>
      <c r="C58" s="17" t="s">
        <v>101</v>
      </c>
      <c r="D58" s="17">
        <v>1979</v>
      </c>
      <c r="E58" s="73" t="s">
        <v>46</v>
      </c>
      <c r="F58" s="17" t="s">
        <v>46</v>
      </c>
      <c r="G58" s="17">
        <v>39</v>
      </c>
      <c r="H58" s="17">
        <v>1979</v>
      </c>
      <c r="I58" s="17"/>
      <c r="J58" s="17"/>
      <c r="K58" s="43" t="s">
        <v>41</v>
      </c>
      <c r="L58" s="47"/>
      <c r="M58" s="44" t="s">
        <v>41</v>
      </c>
      <c r="N58" s="44"/>
      <c r="O58" s="44"/>
      <c r="P58" s="44"/>
      <c r="Q58" s="44" t="s">
        <v>41</v>
      </c>
      <c r="R58" s="44"/>
      <c r="S58" s="44" t="s">
        <v>41</v>
      </c>
      <c r="T58" s="44" t="s">
        <v>41</v>
      </c>
      <c r="U58" s="44" t="s">
        <v>41</v>
      </c>
      <c r="V58" s="48"/>
      <c r="W58" s="48"/>
      <c r="X58" s="47"/>
      <c r="Y58" s="50"/>
      <c r="Z58" s="50"/>
      <c r="AA58" s="47"/>
      <c r="AB58" s="47"/>
      <c r="AC58" s="51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41"/>
      <c r="AR58" s="41"/>
    </row>
    <row r="59" spans="1:44" ht="20.100000000000001" customHeight="1">
      <c r="A59" s="14">
        <v>56</v>
      </c>
      <c r="B59" s="16">
        <v>89</v>
      </c>
      <c r="C59" s="17" t="s">
        <v>102</v>
      </c>
      <c r="D59" s="17">
        <v>1960</v>
      </c>
      <c r="E59" s="73" t="s">
        <v>103</v>
      </c>
      <c r="F59" s="17" t="s">
        <v>103</v>
      </c>
      <c r="G59" s="17">
        <v>58</v>
      </c>
      <c r="H59" s="17">
        <v>1960</v>
      </c>
      <c r="I59" s="17"/>
      <c r="J59" s="17"/>
      <c r="K59" s="43" t="s">
        <v>41</v>
      </c>
      <c r="L59" s="47"/>
      <c r="M59" s="44" t="s">
        <v>41</v>
      </c>
      <c r="N59" s="44"/>
      <c r="O59" s="44"/>
      <c r="P59" s="44"/>
      <c r="Q59" s="44"/>
      <c r="R59" s="56"/>
      <c r="S59" s="44" t="s">
        <v>41</v>
      </c>
      <c r="T59" s="44" t="s">
        <v>41</v>
      </c>
      <c r="U59" s="44" t="s">
        <v>41</v>
      </c>
      <c r="V59" s="48"/>
      <c r="W59" s="47"/>
      <c r="X59" s="47"/>
      <c r="Y59" s="50"/>
      <c r="Z59" s="50"/>
      <c r="AA59" s="47"/>
      <c r="AB59" s="47"/>
      <c r="AC59" s="51"/>
      <c r="AD59" s="50"/>
      <c r="AE59" s="50"/>
      <c r="AF59" s="50"/>
      <c r="AG59" s="49"/>
      <c r="AH59" s="49"/>
      <c r="AI59" s="50"/>
      <c r="AJ59" s="50"/>
      <c r="AK59" s="50"/>
      <c r="AL59" s="50"/>
      <c r="AM59" s="50"/>
      <c r="AN59" s="55"/>
      <c r="AO59" s="50"/>
      <c r="AP59" s="50"/>
      <c r="AQ59" s="41"/>
      <c r="AR59" s="41"/>
    </row>
    <row r="60" spans="1:44" ht="20.100000000000001" customHeight="1">
      <c r="A60" s="14">
        <v>57</v>
      </c>
      <c r="B60" s="16">
        <v>72</v>
      </c>
      <c r="C60" s="17" t="s">
        <v>104</v>
      </c>
      <c r="D60" s="17"/>
      <c r="E60" s="73" t="e">
        <v>#N/A</v>
      </c>
      <c r="F60" s="17" t="s">
        <v>105</v>
      </c>
      <c r="G60" s="17"/>
      <c r="H60" s="17"/>
      <c r="I60" s="17">
        <v>53</v>
      </c>
      <c r="J60" s="17">
        <v>1965</v>
      </c>
      <c r="K60" s="43" t="s">
        <v>41</v>
      </c>
      <c r="L60" s="47">
        <v>1</v>
      </c>
      <c r="M60" s="44" t="s">
        <v>41</v>
      </c>
      <c r="N60" s="44"/>
      <c r="O60" s="44"/>
      <c r="P60" s="44"/>
      <c r="Q60" s="44">
        <v>1</v>
      </c>
      <c r="R60" s="44"/>
      <c r="S60" s="44" t="s">
        <v>41</v>
      </c>
      <c r="T60" s="44" t="s">
        <v>41</v>
      </c>
      <c r="U60" s="44" t="s">
        <v>41</v>
      </c>
      <c r="V60" s="48"/>
      <c r="W60" s="47"/>
      <c r="X60" s="47"/>
      <c r="Y60" s="49">
        <v>1</v>
      </c>
      <c r="Z60" s="50">
        <v>1</v>
      </c>
      <c r="AA60" s="48">
        <v>1</v>
      </c>
      <c r="AB60" s="48">
        <v>1</v>
      </c>
      <c r="AC60" s="51">
        <v>1</v>
      </c>
      <c r="AD60" s="49"/>
      <c r="AE60" s="50"/>
      <c r="AF60" s="50">
        <v>1</v>
      </c>
      <c r="AG60" s="50"/>
      <c r="AH60" s="50"/>
      <c r="AI60" s="50"/>
      <c r="AJ60" s="50"/>
      <c r="AK60" s="49"/>
      <c r="AL60" s="50"/>
      <c r="AM60" s="50"/>
      <c r="AN60" s="50"/>
      <c r="AO60" s="50"/>
      <c r="AP60" s="50"/>
      <c r="AQ60" s="41"/>
      <c r="AR60" s="41"/>
    </row>
    <row r="61" spans="1:44" ht="20.100000000000001" customHeight="1">
      <c r="A61" s="14">
        <v>58</v>
      </c>
      <c r="B61" s="16">
        <v>375</v>
      </c>
      <c r="C61" s="17" t="s">
        <v>106</v>
      </c>
      <c r="D61" s="17">
        <v>1963</v>
      </c>
      <c r="E61" s="73" t="s">
        <v>105</v>
      </c>
      <c r="F61" s="17" t="s">
        <v>105</v>
      </c>
      <c r="G61" s="17">
        <v>55</v>
      </c>
      <c r="H61" s="17">
        <v>1963</v>
      </c>
      <c r="I61" s="17"/>
      <c r="J61" s="17"/>
      <c r="K61" s="43" t="s">
        <v>41</v>
      </c>
      <c r="L61" s="47"/>
      <c r="M61" s="44" t="s">
        <v>41</v>
      </c>
      <c r="N61" s="44"/>
      <c r="O61" s="44"/>
      <c r="P61" s="44"/>
      <c r="Q61" s="44"/>
      <c r="R61" s="44"/>
      <c r="S61" s="44" t="s">
        <v>41</v>
      </c>
      <c r="T61" s="44" t="s">
        <v>41</v>
      </c>
      <c r="U61" s="44" t="s">
        <v>41</v>
      </c>
      <c r="V61" s="48"/>
      <c r="W61" s="47"/>
      <c r="X61" s="47"/>
      <c r="Y61" s="50"/>
      <c r="Z61" s="50"/>
      <c r="AA61" s="47"/>
      <c r="AB61" s="47"/>
      <c r="AC61" s="51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41"/>
      <c r="AR61" s="41"/>
    </row>
    <row r="62" spans="1:44" ht="20.100000000000001" customHeight="1">
      <c r="A62" s="14">
        <v>59</v>
      </c>
      <c r="B62" s="16">
        <v>76</v>
      </c>
      <c r="C62" s="17" t="s">
        <v>107</v>
      </c>
      <c r="D62" s="17">
        <v>1965</v>
      </c>
      <c r="E62" s="73" t="s">
        <v>105</v>
      </c>
      <c r="F62" s="17" t="s">
        <v>105</v>
      </c>
      <c r="G62" s="17">
        <v>53</v>
      </c>
      <c r="H62" s="17">
        <v>1965</v>
      </c>
      <c r="I62" s="17"/>
      <c r="J62" s="17"/>
      <c r="K62" s="43" t="s">
        <v>41</v>
      </c>
      <c r="L62" s="48"/>
      <c r="M62" s="44" t="s">
        <v>41</v>
      </c>
      <c r="N62" s="44"/>
      <c r="O62" s="44"/>
      <c r="P62" s="44"/>
      <c r="Q62" s="44"/>
      <c r="R62" s="44"/>
      <c r="S62" s="44" t="s">
        <v>41</v>
      </c>
      <c r="T62" s="44" t="s">
        <v>41</v>
      </c>
      <c r="U62" s="44" t="s">
        <v>41</v>
      </c>
      <c r="V62" s="48"/>
      <c r="W62" s="47"/>
      <c r="X62" s="48"/>
      <c r="Y62" s="49"/>
      <c r="Z62" s="49"/>
      <c r="AA62" s="48"/>
      <c r="AB62" s="48"/>
      <c r="AC62" s="52"/>
      <c r="AD62" s="50"/>
      <c r="AE62" s="49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41"/>
      <c r="AR62" s="41"/>
    </row>
    <row r="63" spans="1:44" ht="20.100000000000001" customHeight="1">
      <c r="A63" s="14">
        <v>60</v>
      </c>
      <c r="B63" s="16">
        <v>99</v>
      </c>
      <c r="C63" s="17" t="s">
        <v>108</v>
      </c>
      <c r="D63" s="17"/>
      <c r="E63" s="73" t="e">
        <v>#N/A</v>
      </c>
      <c r="F63" s="17" t="s">
        <v>105</v>
      </c>
      <c r="G63" s="17"/>
      <c r="H63" s="17"/>
      <c r="I63" s="17">
        <v>29</v>
      </c>
      <c r="J63" s="17">
        <v>1989</v>
      </c>
      <c r="K63" s="43" t="s">
        <v>41</v>
      </c>
      <c r="L63" s="47"/>
      <c r="M63" s="44" t="s">
        <v>41</v>
      </c>
      <c r="N63" s="44"/>
      <c r="O63" s="44"/>
      <c r="P63" s="44"/>
      <c r="Q63" s="44">
        <v>1</v>
      </c>
      <c r="R63" s="44"/>
      <c r="S63" s="44" t="s">
        <v>41</v>
      </c>
      <c r="T63" s="44" t="s">
        <v>41</v>
      </c>
      <c r="U63" s="44" t="s">
        <v>41</v>
      </c>
      <c r="V63" s="48"/>
      <c r="W63" s="47"/>
      <c r="X63" s="47"/>
      <c r="Y63" s="49"/>
      <c r="Z63" s="50"/>
      <c r="AA63" s="47"/>
      <c r="AB63" s="47"/>
      <c r="AC63" s="51"/>
      <c r="AD63" s="50"/>
      <c r="AE63" s="49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41"/>
      <c r="AR63" s="41"/>
    </row>
    <row r="64" spans="1:44" ht="20.100000000000001" customHeight="1">
      <c r="A64" s="14">
        <v>61</v>
      </c>
      <c r="B64" s="16">
        <v>70</v>
      </c>
      <c r="C64" s="17" t="s">
        <v>109</v>
      </c>
      <c r="D64" s="17"/>
      <c r="E64" s="73" t="e">
        <v>#N/A</v>
      </c>
      <c r="F64" s="17" t="s">
        <v>105</v>
      </c>
      <c r="G64" s="17"/>
      <c r="H64" s="17"/>
      <c r="I64" s="17">
        <v>32</v>
      </c>
      <c r="J64" s="17">
        <v>1986</v>
      </c>
      <c r="K64" s="43" t="s">
        <v>41</v>
      </c>
      <c r="L64" s="47">
        <v>1</v>
      </c>
      <c r="M64" s="44" t="s">
        <v>41</v>
      </c>
      <c r="N64" s="44"/>
      <c r="O64" s="44"/>
      <c r="P64" s="44"/>
      <c r="Q64" s="44" t="s">
        <v>110</v>
      </c>
      <c r="R64" s="44">
        <v>1</v>
      </c>
      <c r="S64" s="44" t="s">
        <v>41</v>
      </c>
      <c r="T64" s="44" t="s">
        <v>41</v>
      </c>
      <c r="U64" s="44" t="s">
        <v>41</v>
      </c>
      <c r="V64" s="48"/>
      <c r="W64" s="47"/>
      <c r="X64" s="47"/>
      <c r="Y64" s="49"/>
      <c r="Z64" s="50"/>
      <c r="AA64" s="48"/>
      <c r="AB64" s="48"/>
      <c r="AC64" s="51">
        <v>1</v>
      </c>
      <c r="AD64" s="50"/>
      <c r="AE64" s="49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41"/>
      <c r="AR64" s="41"/>
    </row>
    <row r="65" spans="1:44" ht="20.100000000000001" customHeight="1">
      <c r="A65" s="14">
        <v>62</v>
      </c>
      <c r="B65" s="16">
        <v>64</v>
      </c>
      <c r="C65" s="17" t="s">
        <v>111</v>
      </c>
      <c r="D65" s="17">
        <v>1978</v>
      </c>
      <c r="E65" s="73" t="s">
        <v>105</v>
      </c>
      <c r="F65" s="17" t="s">
        <v>105</v>
      </c>
      <c r="G65" s="17">
        <v>40</v>
      </c>
      <c r="H65" s="17">
        <v>1978</v>
      </c>
      <c r="I65" s="17"/>
      <c r="J65" s="17"/>
      <c r="K65" s="43" t="s">
        <v>41</v>
      </c>
      <c r="L65" s="47"/>
      <c r="M65" s="44" t="s">
        <v>41</v>
      </c>
      <c r="N65" s="44"/>
      <c r="O65" s="44"/>
      <c r="P65" s="44"/>
      <c r="Q65" s="44"/>
      <c r="R65" s="44"/>
      <c r="S65" s="44" t="s">
        <v>41</v>
      </c>
      <c r="T65" s="44" t="s">
        <v>41</v>
      </c>
      <c r="U65" s="44" t="s">
        <v>41</v>
      </c>
      <c r="V65" s="48"/>
      <c r="W65" s="47"/>
      <c r="X65" s="47"/>
      <c r="Y65" s="49"/>
      <c r="Z65" s="49"/>
      <c r="AA65" s="48"/>
      <c r="AB65" s="48"/>
      <c r="AC65" s="51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41"/>
      <c r="AR65" s="41"/>
    </row>
    <row r="66" spans="1:44" ht="24.95" customHeight="1">
      <c r="A66" s="14">
        <v>63</v>
      </c>
      <c r="B66" s="16">
        <v>52</v>
      </c>
      <c r="C66" s="17" t="s">
        <v>112</v>
      </c>
      <c r="D66" s="17"/>
      <c r="E66" s="73" t="e">
        <v>#N/A</v>
      </c>
      <c r="F66" s="17" t="s">
        <v>46</v>
      </c>
      <c r="G66" s="17"/>
      <c r="H66" s="17"/>
      <c r="I66" s="17">
        <v>53</v>
      </c>
      <c r="J66" s="17">
        <v>1965</v>
      </c>
      <c r="K66" s="43" t="s">
        <v>41</v>
      </c>
      <c r="L66" s="47"/>
      <c r="M66" s="44" t="s">
        <v>41</v>
      </c>
      <c r="N66" s="44"/>
      <c r="O66" s="44"/>
      <c r="P66" s="44"/>
      <c r="Q66" s="44">
        <v>1</v>
      </c>
      <c r="R66" s="44"/>
      <c r="S66" s="44" t="s">
        <v>41</v>
      </c>
      <c r="T66" s="44" t="s">
        <v>41</v>
      </c>
      <c r="U66" s="44" t="s">
        <v>41</v>
      </c>
      <c r="V66" s="45" t="s">
        <v>41</v>
      </c>
      <c r="W66" s="47"/>
      <c r="X66" s="47"/>
      <c r="Y66" s="49"/>
      <c r="Z66" s="49"/>
      <c r="AA66" s="48"/>
      <c r="AB66" s="48"/>
      <c r="AC66" s="52">
        <v>1</v>
      </c>
      <c r="AD66" s="49"/>
      <c r="AE66" s="49"/>
      <c r="AF66" s="49"/>
      <c r="AG66" s="49"/>
      <c r="AH66" s="49"/>
      <c r="AI66" s="49"/>
      <c r="AJ66" s="50"/>
      <c r="AK66" s="50"/>
      <c r="AL66" s="50"/>
      <c r="AM66" s="50"/>
      <c r="AN66" s="55"/>
      <c r="AO66" s="50"/>
      <c r="AP66" s="50"/>
      <c r="AQ66" s="41"/>
      <c r="AR66" s="41"/>
    </row>
    <row r="67" spans="1:44" ht="20.100000000000001" customHeight="1">
      <c r="A67" s="14">
        <v>64</v>
      </c>
      <c r="B67" s="19">
        <v>98</v>
      </c>
      <c r="C67" s="20" t="s">
        <v>113</v>
      </c>
      <c r="D67" s="20"/>
      <c r="E67" s="73" t="e">
        <v>#N/A</v>
      </c>
      <c r="F67" s="20" t="s">
        <v>114</v>
      </c>
      <c r="G67" s="20"/>
      <c r="H67" s="20"/>
      <c r="I67" s="20">
        <v>27</v>
      </c>
      <c r="J67" s="20">
        <v>1991</v>
      </c>
      <c r="K67" s="43" t="s">
        <v>41</v>
      </c>
      <c r="L67" s="47"/>
      <c r="M67" s="44" t="s">
        <v>41</v>
      </c>
      <c r="N67" s="44"/>
      <c r="O67" s="44"/>
      <c r="P67" s="44"/>
      <c r="Q67" s="44">
        <v>1</v>
      </c>
      <c r="R67" s="44"/>
      <c r="S67" s="44" t="s">
        <v>41</v>
      </c>
      <c r="T67" s="44" t="s">
        <v>41</v>
      </c>
      <c r="U67" s="44" t="s">
        <v>41</v>
      </c>
      <c r="V67" s="48"/>
      <c r="W67" s="47"/>
      <c r="X67" s="47"/>
      <c r="Y67" s="49">
        <v>1</v>
      </c>
      <c r="Z67" s="50"/>
      <c r="AA67" s="48"/>
      <c r="AB67" s="48"/>
      <c r="AC67" s="51"/>
      <c r="AD67" s="50"/>
      <c r="AE67" s="49"/>
      <c r="AF67" s="50"/>
      <c r="AG67" s="49"/>
      <c r="AH67" s="49"/>
      <c r="AI67" s="50"/>
      <c r="AJ67" s="50"/>
      <c r="AK67" s="50"/>
      <c r="AL67" s="50"/>
      <c r="AM67" s="50"/>
      <c r="AN67" s="55"/>
      <c r="AO67" s="50"/>
      <c r="AP67" s="50"/>
      <c r="AQ67" s="41"/>
      <c r="AR67" s="41"/>
    </row>
    <row r="68" spans="1:44" ht="20.100000000000001" customHeight="1">
      <c r="A68" s="14">
        <v>65</v>
      </c>
      <c r="B68" s="16">
        <v>49</v>
      </c>
      <c r="C68" s="17" t="s">
        <v>115</v>
      </c>
      <c r="D68" s="17"/>
      <c r="E68" s="73" t="e">
        <v>#N/A</v>
      </c>
      <c r="F68" s="17" t="s">
        <v>114</v>
      </c>
      <c r="G68" s="17"/>
      <c r="H68" s="17"/>
      <c r="I68" s="17">
        <v>48</v>
      </c>
      <c r="J68" s="17">
        <v>1970</v>
      </c>
      <c r="K68" s="43" t="s">
        <v>41</v>
      </c>
      <c r="L68" s="47">
        <v>1</v>
      </c>
      <c r="M68" s="44" t="s">
        <v>41</v>
      </c>
      <c r="N68" s="44"/>
      <c r="O68" s="44"/>
      <c r="P68" s="44"/>
      <c r="Q68" s="44">
        <v>1</v>
      </c>
      <c r="R68" s="44"/>
      <c r="S68" s="44" t="s">
        <v>41</v>
      </c>
      <c r="T68" s="44" t="s">
        <v>41</v>
      </c>
      <c r="U68" s="44" t="s">
        <v>41</v>
      </c>
      <c r="V68" s="48"/>
      <c r="W68" s="47"/>
      <c r="X68" s="47"/>
      <c r="Y68" s="50">
        <v>1</v>
      </c>
      <c r="Z68" s="49">
        <v>1</v>
      </c>
      <c r="AA68" s="47">
        <v>1</v>
      </c>
      <c r="AB68" s="47">
        <v>1</v>
      </c>
      <c r="AC68" s="51">
        <v>1</v>
      </c>
      <c r="AD68" s="50"/>
      <c r="AE68" s="49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41"/>
      <c r="AR68" s="41"/>
    </row>
    <row r="69" spans="1:44" ht="20.100000000000001" customHeight="1">
      <c r="A69" s="14">
        <v>66</v>
      </c>
      <c r="B69" s="16">
        <v>293</v>
      </c>
      <c r="C69" s="17" t="s">
        <v>116</v>
      </c>
      <c r="D69" s="17"/>
      <c r="E69" s="73" t="e">
        <v>#N/A</v>
      </c>
      <c r="F69" s="17" t="s">
        <v>114</v>
      </c>
      <c r="G69" s="17"/>
      <c r="H69" s="17"/>
      <c r="I69" s="17">
        <v>37</v>
      </c>
      <c r="J69" s="17">
        <v>1981</v>
      </c>
      <c r="K69" s="43" t="s">
        <v>41</v>
      </c>
      <c r="L69" s="47"/>
      <c r="M69" s="44" t="s">
        <v>41</v>
      </c>
      <c r="N69" s="44"/>
      <c r="O69" s="44"/>
      <c r="P69" s="44"/>
      <c r="Q69" s="44">
        <v>1</v>
      </c>
      <c r="R69" s="44"/>
      <c r="S69" s="44" t="s">
        <v>41</v>
      </c>
      <c r="T69" s="44" t="s">
        <v>41</v>
      </c>
      <c r="U69" s="44" t="s">
        <v>41</v>
      </c>
      <c r="V69" s="48"/>
      <c r="W69" s="47"/>
      <c r="X69" s="47"/>
      <c r="Y69" s="50"/>
      <c r="Z69" s="50"/>
      <c r="AA69" s="47"/>
      <c r="AB69" s="47"/>
      <c r="AC69" s="51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41"/>
      <c r="AR69" s="41"/>
    </row>
    <row r="70" spans="1:44" ht="20.100000000000001" customHeight="1">
      <c r="A70" s="14">
        <v>67</v>
      </c>
      <c r="B70" s="16">
        <v>93</v>
      </c>
      <c r="C70" s="17" t="s">
        <v>117</v>
      </c>
      <c r="D70" s="17">
        <v>1974</v>
      </c>
      <c r="E70" s="73" t="e">
        <v>#N/A</v>
      </c>
      <c r="F70" s="17" t="s">
        <v>114</v>
      </c>
      <c r="G70" s="17">
        <v>44</v>
      </c>
      <c r="H70" s="17">
        <v>1974</v>
      </c>
      <c r="I70" s="17"/>
      <c r="J70" s="17"/>
      <c r="K70" s="43" t="s">
        <v>41</v>
      </c>
      <c r="L70" s="48"/>
      <c r="M70" s="44" t="s">
        <v>41</v>
      </c>
      <c r="N70" s="44"/>
      <c r="O70" s="44"/>
      <c r="P70" s="44"/>
      <c r="Q70" s="44" t="s">
        <v>118</v>
      </c>
      <c r="R70" s="44"/>
      <c r="S70" s="44" t="s">
        <v>41</v>
      </c>
      <c r="T70" s="44" t="s">
        <v>41</v>
      </c>
      <c r="U70" s="44" t="s">
        <v>41</v>
      </c>
      <c r="V70" s="48"/>
      <c r="W70" s="47"/>
      <c r="X70" s="47"/>
      <c r="Y70" s="49">
        <v>1</v>
      </c>
      <c r="Z70" s="50">
        <v>1</v>
      </c>
      <c r="AA70" s="47">
        <v>1</v>
      </c>
      <c r="AB70" s="47">
        <v>1</v>
      </c>
      <c r="AC70" s="51">
        <v>1</v>
      </c>
      <c r="AD70" s="50">
        <v>1</v>
      </c>
      <c r="AE70" s="50">
        <v>1</v>
      </c>
      <c r="AF70" s="50">
        <v>1</v>
      </c>
      <c r="AG70" s="50">
        <v>1</v>
      </c>
      <c r="AH70" s="50">
        <v>1</v>
      </c>
      <c r="AI70" s="50">
        <v>1</v>
      </c>
      <c r="AJ70" s="50">
        <v>1</v>
      </c>
      <c r="AK70" s="50">
        <v>1</v>
      </c>
      <c r="AL70" s="50"/>
      <c r="AM70" s="50"/>
      <c r="AN70" s="50"/>
      <c r="AO70" s="50">
        <v>1</v>
      </c>
      <c r="AP70" s="50">
        <v>1</v>
      </c>
      <c r="AQ70" s="41">
        <v>1</v>
      </c>
      <c r="AR70" s="41"/>
    </row>
    <row r="71" spans="1:44" ht="20.100000000000001" customHeight="1">
      <c r="A71" s="14">
        <v>68</v>
      </c>
      <c r="B71" s="16">
        <v>92</v>
      </c>
      <c r="C71" s="17" t="s">
        <v>119</v>
      </c>
      <c r="D71" s="17">
        <v>1976</v>
      </c>
      <c r="E71" s="73" t="s">
        <v>565</v>
      </c>
      <c r="F71" s="17" t="s">
        <v>114</v>
      </c>
      <c r="G71" s="17">
        <v>42</v>
      </c>
      <c r="H71" s="17">
        <v>1976</v>
      </c>
      <c r="I71" s="17"/>
      <c r="J71" s="17"/>
      <c r="K71" s="43" t="s">
        <v>41</v>
      </c>
      <c r="L71" s="47"/>
      <c r="M71" s="44" t="s">
        <v>41</v>
      </c>
      <c r="N71" s="44"/>
      <c r="O71" s="44"/>
      <c r="P71" s="44"/>
      <c r="Q71" s="44"/>
      <c r="R71" s="44"/>
      <c r="S71" s="44" t="s">
        <v>41</v>
      </c>
      <c r="T71" s="44" t="s">
        <v>41</v>
      </c>
      <c r="U71" s="44" t="s">
        <v>41</v>
      </c>
      <c r="V71" s="48"/>
      <c r="W71" s="47"/>
      <c r="X71" s="47"/>
      <c r="Y71" s="49"/>
      <c r="Z71" s="49"/>
      <c r="AA71" s="48"/>
      <c r="AB71" s="48"/>
      <c r="AC71" s="52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50"/>
      <c r="AO71" s="50"/>
      <c r="AP71" s="50"/>
      <c r="AQ71" s="41"/>
      <c r="AR71" s="41"/>
    </row>
    <row r="72" spans="1:44" ht="20.100000000000001" customHeight="1">
      <c r="A72" s="14">
        <v>69</v>
      </c>
      <c r="B72" s="16">
        <v>56</v>
      </c>
      <c r="C72" s="17" t="s">
        <v>120</v>
      </c>
      <c r="D72" s="17"/>
      <c r="E72" s="73" t="e">
        <v>#N/A</v>
      </c>
      <c r="F72" s="17" t="s">
        <v>121</v>
      </c>
      <c r="G72" s="17"/>
      <c r="H72" s="17"/>
      <c r="I72" s="17">
        <v>32</v>
      </c>
      <c r="J72" s="17">
        <v>1986</v>
      </c>
      <c r="K72" s="43" t="s">
        <v>41</v>
      </c>
      <c r="L72" s="47"/>
      <c r="M72" s="44" t="s">
        <v>41</v>
      </c>
      <c r="N72" s="44"/>
      <c r="O72" s="44"/>
      <c r="P72" s="44"/>
      <c r="Q72" s="44">
        <v>1</v>
      </c>
      <c r="R72" s="44"/>
      <c r="S72" s="44" t="s">
        <v>41</v>
      </c>
      <c r="T72" s="44" t="s">
        <v>41</v>
      </c>
      <c r="U72" s="44" t="s">
        <v>41</v>
      </c>
      <c r="V72" s="48"/>
      <c r="W72" s="47"/>
      <c r="X72" s="47"/>
      <c r="Y72" s="49"/>
      <c r="Z72" s="50"/>
      <c r="AA72" s="48"/>
      <c r="AB72" s="48"/>
      <c r="AC72" s="51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41"/>
      <c r="AR72" s="41"/>
    </row>
    <row r="73" spans="1:44" ht="20.100000000000001" customHeight="1">
      <c r="A73" s="14">
        <v>70</v>
      </c>
      <c r="B73" s="16">
        <v>223</v>
      </c>
      <c r="C73" s="17" t="s">
        <v>122</v>
      </c>
      <c r="D73" s="17">
        <v>1974</v>
      </c>
      <c r="E73" s="73" t="s">
        <v>123</v>
      </c>
      <c r="F73" s="17" t="s">
        <v>123</v>
      </c>
      <c r="G73" s="17">
        <v>44</v>
      </c>
      <c r="H73" s="17">
        <v>1974</v>
      </c>
      <c r="I73" s="17"/>
      <c r="J73" s="17"/>
      <c r="K73" s="43" t="s">
        <v>41</v>
      </c>
      <c r="L73" s="47"/>
      <c r="M73" s="44" t="s">
        <v>41</v>
      </c>
      <c r="N73" s="44"/>
      <c r="O73" s="44"/>
      <c r="P73" s="44"/>
      <c r="Q73" s="44"/>
      <c r="R73" s="44"/>
      <c r="S73" s="44" t="s">
        <v>41</v>
      </c>
      <c r="T73" s="44" t="s">
        <v>41</v>
      </c>
      <c r="U73" s="44" t="s">
        <v>41</v>
      </c>
      <c r="V73" s="48"/>
      <c r="W73" s="47"/>
      <c r="X73" s="47"/>
      <c r="Y73" s="50"/>
      <c r="Z73" s="50"/>
      <c r="AA73" s="47"/>
      <c r="AB73" s="47"/>
      <c r="AC73" s="51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41"/>
      <c r="AR73" s="41"/>
    </row>
    <row r="74" spans="1:44" ht="20.100000000000001" customHeight="1">
      <c r="A74" s="14">
        <v>71</v>
      </c>
      <c r="B74" s="16">
        <v>11</v>
      </c>
      <c r="C74" s="21" t="s">
        <v>124</v>
      </c>
      <c r="D74" s="21">
        <v>1976</v>
      </c>
      <c r="E74" s="73" t="s">
        <v>123</v>
      </c>
      <c r="F74" s="21" t="s">
        <v>123</v>
      </c>
      <c r="G74" s="21">
        <v>46</v>
      </c>
      <c r="H74" s="21">
        <v>1976</v>
      </c>
      <c r="I74" s="21"/>
      <c r="J74" s="21"/>
      <c r="K74" s="43" t="s">
        <v>41</v>
      </c>
      <c r="L74" s="48"/>
      <c r="M74" s="44" t="s">
        <v>41</v>
      </c>
      <c r="N74" s="44"/>
      <c r="O74" s="44"/>
      <c r="P74" s="44"/>
      <c r="Q74" s="44"/>
      <c r="R74" s="44"/>
      <c r="S74" s="44" t="s">
        <v>41</v>
      </c>
      <c r="T74" s="44" t="s">
        <v>41</v>
      </c>
      <c r="U74" s="44" t="s">
        <v>41</v>
      </c>
      <c r="V74" s="48"/>
      <c r="W74" s="47"/>
      <c r="X74" s="47"/>
      <c r="Y74" s="50"/>
      <c r="Z74" s="50"/>
      <c r="AA74" s="47"/>
      <c r="AB74" s="47"/>
      <c r="AC74" s="51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41"/>
      <c r="AR74" s="41"/>
    </row>
    <row r="75" spans="1:44" ht="20.100000000000001" customHeight="1">
      <c r="A75" s="14">
        <v>72</v>
      </c>
      <c r="B75" s="16">
        <v>46</v>
      </c>
      <c r="C75" s="17" t="s">
        <v>125</v>
      </c>
      <c r="D75" s="17">
        <v>1991</v>
      </c>
      <c r="E75" s="73" t="s">
        <v>123</v>
      </c>
      <c r="F75" s="17" t="s">
        <v>123</v>
      </c>
      <c r="G75" s="17">
        <v>27</v>
      </c>
      <c r="H75" s="17">
        <v>1991</v>
      </c>
      <c r="I75" s="17"/>
      <c r="J75" s="17"/>
      <c r="K75" s="43" t="s">
        <v>41</v>
      </c>
      <c r="L75" s="47"/>
      <c r="M75" s="44" t="s">
        <v>41</v>
      </c>
      <c r="N75" s="44"/>
      <c r="O75" s="44"/>
      <c r="P75" s="44"/>
      <c r="Q75" s="44"/>
      <c r="R75" s="44"/>
      <c r="S75" s="44" t="s">
        <v>41</v>
      </c>
      <c r="T75" s="44" t="s">
        <v>41</v>
      </c>
      <c r="U75" s="44" t="s">
        <v>41</v>
      </c>
      <c r="V75" s="48"/>
      <c r="W75" s="47"/>
      <c r="X75" s="47"/>
      <c r="Y75" s="50"/>
      <c r="Z75" s="50"/>
      <c r="AA75" s="47"/>
      <c r="AB75" s="47"/>
      <c r="AC75" s="51"/>
      <c r="AD75" s="50"/>
      <c r="AE75" s="50">
        <v>1</v>
      </c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41"/>
      <c r="AR75" s="41"/>
    </row>
    <row r="76" spans="1:44" ht="20.100000000000001" customHeight="1">
      <c r="A76" s="14">
        <v>73</v>
      </c>
      <c r="B76" s="16">
        <v>12</v>
      </c>
      <c r="C76" s="17" t="s">
        <v>126</v>
      </c>
      <c r="D76" s="17">
        <v>1984</v>
      </c>
      <c r="E76" s="73" t="s">
        <v>123</v>
      </c>
      <c r="F76" s="17" t="s">
        <v>123</v>
      </c>
      <c r="G76" s="17">
        <v>34</v>
      </c>
      <c r="H76" s="17">
        <v>1984</v>
      </c>
      <c r="I76" s="17"/>
      <c r="J76" s="17"/>
      <c r="K76" s="43" t="s">
        <v>41</v>
      </c>
      <c r="L76" s="48"/>
      <c r="M76" s="44" t="s">
        <v>41</v>
      </c>
      <c r="N76" s="44"/>
      <c r="O76" s="44"/>
      <c r="P76" s="44"/>
      <c r="Q76" s="44"/>
      <c r="R76" s="44"/>
      <c r="S76" s="44" t="s">
        <v>41</v>
      </c>
      <c r="T76" s="44" t="s">
        <v>41</v>
      </c>
      <c r="U76" s="44" t="s">
        <v>41</v>
      </c>
      <c r="V76" s="48"/>
      <c r="W76" s="47"/>
      <c r="X76" s="47"/>
      <c r="Y76" s="50"/>
      <c r="Z76" s="50"/>
      <c r="AA76" s="47"/>
      <c r="AB76" s="47"/>
      <c r="AC76" s="51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41"/>
      <c r="AR76" s="41"/>
    </row>
    <row r="77" spans="1:44" ht="20.100000000000001" customHeight="1">
      <c r="A77" s="14">
        <v>74</v>
      </c>
      <c r="B77" s="16">
        <v>10</v>
      </c>
      <c r="C77" s="17" t="s">
        <v>127</v>
      </c>
      <c r="D77" s="17">
        <v>1982</v>
      </c>
      <c r="E77" s="73" t="s">
        <v>123</v>
      </c>
      <c r="F77" s="17" t="s">
        <v>123</v>
      </c>
      <c r="G77" s="17">
        <v>36</v>
      </c>
      <c r="H77" s="17">
        <v>1982</v>
      </c>
      <c r="I77" s="17"/>
      <c r="J77" s="17"/>
      <c r="K77" s="43" t="s">
        <v>41</v>
      </c>
      <c r="L77" s="48"/>
      <c r="M77" s="44" t="s">
        <v>41</v>
      </c>
      <c r="N77" s="44"/>
      <c r="O77" s="44"/>
      <c r="P77" s="44"/>
      <c r="Q77" s="44"/>
      <c r="R77" s="44"/>
      <c r="S77" s="44" t="s">
        <v>41</v>
      </c>
      <c r="T77" s="44" t="s">
        <v>41</v>
      </c>
      <c r="U77" s="44" t="s">
        <v>41</v>
      </c>
      <c r="V77" s="48"/>
      <c r="W77" s="47"/>
      <c r="X77" s="47"/>
      <c r="Y77" s="50"/>
      <c r="Z77" s="50"/>
      <c r="AA77" s="47"/>
      <c r="AB77" s="47"/>
      <c r="AC77" s="51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41"/>
      <c r="AR77" s="41"/>
    </row>
    <row r="78" spans="1:44" ht="20.100000000000001" customHeight="1">
      <c r="A78" s="14">
        <v>75</v>
      </c>
      <c r="B78" s="16">
        <v>16</v>
      </c>
      <c r="C78" s="17" t="s">
        <v>128</v>
      </c>
      <c r="D78" s="17">
        <v>1982</v>
      </c>
      <c r="E78" s="73" t="s">
        <v>123</v>
      </c>
      <c r="F78" s="17" t="s">
        <v>123</v>
      </c>
      <c r="G78" s="17">
        <v>36</v>
      </c>
      <c r="H78" s="17">
        <v>1982</v>
      </c>
      <c r="I78" s="17"/>
      <c r="J78" s="17"/>
      <c r="K78" s="43" t="s">
        <v>41</v>
      </c>
      <c r="L78" s="47"/>
      <c r="M78" s="44" t="s">
        <v>41</v>
      </c>
      <c r="N78" s="44"/>
      <c r="O78" s="44"/>
      <c r="P78" s="44"/>
      <c r="Q78" s="44"/>
      <c r="R78" s="44"/>
      <c r="S78" s="44" t="s">
        <v>41</v>
      </c>
      <c r="T78" s="44" t="s">
        <v>41</v>
      </c>
      <c r="U78" s="44" t="s">
        <v>41</v>
      </c>
      <c r="V78" s="48"/>
      <c r="W78" s="47"/>
      <c r="X78" s="47"/>
      <c r="Y78" s="50"/>
      <c r="Z78" s="50"/>
      <c r="AA78" s="47">
        <v>1</v>
      </c>
      <c r="AB78" s="47">
        <v>1</v>
      </c>
      <c r="AC78" s="51"/>
      <c r="AD78" s="50"/>
      <c r="AE78" s="50"/>
      <c r="AF78" s="50"/>
      <c r="AG78" s="50"/>
      <c r="AH78" s="50"/>
      <c r="AI78" s="50"/>
      <c r="AJ78" s="50"/>
      <c r="AK78" s="50">
        <v>1</v>
      </c>
      <c r="AL78" s="50"/>
      <c r="AM78" s="50"/>
      <c r="AN78" s="50"/>
      <c r="AO78" s="50"/>
      <c r="AP78" s="50"/>
      <c r="AQ78" s="41"/>
      <c r="AR78" s="41"/>
    </row>
    <row r="79" spans="1:44" ht="20.100000000000001" customHeight="1">
      <c r="A79" s="14">
        <v>76</v>
      </c>
      <c r="B79" s="16">
        <v>88</v>
      </c>
      <c r="C79" s="17" t="s">
        <v>129</v>
      </c>
      <c r="D79" s="17"/>
      <c r="E79" s="73" t="e">
        <v>#N/A</v>
      </c>
      <c r="F79" s="17" t="s">
        <v>123</v>
      </c>
      <c r="G79" s="17"/>
      <c r="H79" s="17"/>
      <c r="I79" s="17">
        <v>29</v>
      </c>
      <c r="J79" s="17">
        <v>1989</v>
      </c>
      <c r="K79" s="43" t="s">
        <v>41</v>
      </c>
      <c r="L79" s="47"/>
      <c r="M79" s="44" t="s">
        <v>41</v>
      </c>
      <c r="N79" s="44"/>
      <c r="O79" s="44"/>
      <c r="P79" s="44"/>
      <c r="Q79" s="44" t="s">
        <v>41</v>
      </c>
      <c r="R79" s="44">
        <v>1</v>
      </c>
      <c r="S79" s="44" t="s">
        <v>41</v>
      </c>
      <c r="T79" s="44" t="s">
        <v>41</v>
      </c>
      <c r="U79" s="44" t="s">
        <v>41</v>
      </c>
      <c r="V79" s="48"/>
      <c r="W79" s="47"/>
      <c r="X79" s="47"/>
      <c r="Y79" s="50"/>
      <c r="Z79" s="50"/>
      <c r="AA79" s="47"/>
      <c r="AB79" s="47"/>
      <c r="AC79" s="51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41"/>
      <c r="AR79" s="41"/>
    </row>
    <row r="80" spans="1:44" ht="20.100000000000001" customHeight="1">
      <c r="A80" s="14">
        <v>77</v>
      </c>
      <c r="B80" s="16">
        <v>18</v>
      </c>
      <c r="C80" s="17" t="s">
        <v>130</v>
      </c>
      <c r="D80" s="17">
        <v>1971</v>
      </c>
      <c r="E80" s="73" t="s">
        <v>123</v>
      </c>
      <c r="F80" s="17" t="s">
        <v>123</v>
      </c>
      <c r="G80" s="17">
        <v>47</v>
      </c>
      <c r="H80" s="17">
        <v>1971</v>
      </c>
      <c r="I80" s="17"/>
      <c r="J80" s="17"/>
      <c r="K80" s="43" t="s">
        <v>41</v>
      </c>
      <c r="L80" s="47"/>
      <c r="M80" s="44" t="s">
        <v>41</v>
      </c>
      <c r="N80" s="44"/>
      <c r="O80" s="44"/>
      <c r="P80" s="44"/>
      <c r="Q80" s="44"/>
      <c r="R80" s="44"/>
      <c r="S80" s="44" t="s">
        <v>41</v>
      </c>
      <c r="T80" s="44" t="s">
        <v>41</v>
      </c>
      <c r="U80" s="44" t="s">
        <v>41</v>
      </c>
      <c r="V80" s="48"/>
      <c r="W80" s="47"/>
      <c r="X80" s="47"/>
      <c r="Y80" s="50"/>
      <c r="Z80" s="50"/>
      <c r="AA80" s="47"/>
      <c r="AB80" s="47"/>
      <c r="AC80" s="51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41"/>
      <c r="AR80" s="41"/>
    </row>
    <row r="81" spans="1:44" ht="20.100000000000001" customHeight="1">
      <c r="A81" s="14">
        <v>78</v>
      </c>
      <c r="B81" s="16">
        <v>333</v>
      </c>
      <c r="C81" s="17" t="s">
        <v>131</v>
      </c>
      <c r="D81" s="17"/>
      <c r="E81" s="73" t="e">
        <v>#N/A</v>
      </c>
      <c r="F81" s="17" t="s">
        <v>123</v>
      </c>
      <c r="G81" s="17"/>
      <c r="H81" s="17"/>
      <c r="I81" s="17">
        <v>54</v>
      </c>
      <c r="J81" s="17">
        <v>1964</v>
      </c>
      <c r="K81" s="43" t="s">
        <v>41</v>
      </c>
      <c r="L81" s="47"/>
      <c r="M81" s="44" t="s">
        <v>41</v>
      </c>
      <c r="N81" s="44"/>
      <c r="O81" s="44"/>
      <c r="P81" s="44"/>
      <c r="Q81" s="44">
        <v>1</v>
      </c>
      <c r="R81" s="44"/>
      <c r="S81" s="44" t="s">
        <v>41</v>
      </c>
      <c r="T81" s="44" t="s">
        <v>41</v>
      </c>
      <c r="U81" s="44" t="s">
        <v>41</v>
      </c>
      <c r="V81" s="48"/>
      <c r="W81" s="47"/>
      <c r="X81" s="47"/>
      <c r="Y81" s="50"/>
      <c r="Z81" s="50"/>
      <c r="AA81" s="47"/>
      <c r="AB81" s="47"/>
      <c r="AC81" s="51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41"/>
      <c r="AR81" s="41"/>
    </row>
    <row r="82" spans="1:44" ht="20.100000000000001" customHeight="1">
      <c r="A82" s="14">
        <v>79</v>
      </c>
      <c r="B82" s="16">
        <v>25</v>
      </c>
      <c r="C82" s="17" t="s">
        <v>132</v>
      </c>
      <c r="D82" s="17"/>
      <c r="E82" s="73" t="e">
        <v>#N/A</v>
      </c>
      <c r="F82" s="17" t="s">
        <v>123</v>
      </c>
      <c r="G82" s="17"/>
      <c r="H82" s="17"/>
      <c r="I82" s="17">
        <v>53</v>
      </c>
      <c r="J82" s="17">
        <v>1965</v>
      </c>
      <c r="K82" s="43" t="s">
        <v>41</v>
      </c>
      <c r="L82" s="47"/>
      <c r="M82" s="44" t="s">
        <v>41</v>
      </c>
      <c r="N82" s="44"/>
      <c r="O82" s="44"/>
      <c r="P82" s="44"/>
      <c r="Q82" s="44" t="s">
        <v>41</v>
      </c>
      <c r="R82" s="44"/>
      <c r="S82" s="44" t="s">
        <v>41</v>
      </c>
      <c r="T82" s="44" t="s">
        <v>41</v>
      </c>
      <c r="U82" s="44" t="s">
        <v>41</v>
      </c>
      <c r="V82" s="48"/>
      <c r="W82" s="47"/>
      <c r="X82" s="47"/>
      <c r="Y82" s="49"/>
      <c r="Z82" s="49"/>
      <c r="AA82" s="48"/>
      <c r="AB82" s="48"/>
      <c r="AC82" s="52"/>
      <c r="AD82" s="50"/>
      <c r="AE82" s="49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41"/>
      <c r="AR82" s="41"/>
    </row>
    <row r="83" spans="1:44" ht="20.100000000000001" customHeight="1">
      <c r="A83" s="14">
        <v>80</v>
      </c>
      <c r="B83" s="16">
        <v>24</v>
      </c>
      <c r="C83" s="17" t="s">
        <v>133</v>
      </c>
      <c r="D83" s="17"/>
      <c r="E83" s="73" t="e">
        <v>#N/A</v>
      </c>
      <c r="F83" s="17" t="s">
        <v>123</v>
      </c>
      <c r="G83" s="17"/>
      <c r="H83" s="17"/>
      <c r="I83" s="17">
        <v>54</v>
      </c>
      <c r="J83" s="17">
        <v>1964</v>
      </c>
      <c r="K83" s="43" t="s">
        <v>41</v>
      </c>
      <c r="L83" s="47">
        <v>1</v>
      </c>
      <c r="M83" s="44" t="s">
        <v>41</v>
      </c>
      <c r="N83" s="44"/>
      <c r="O83" s="44"/>
      <c r="P83" s="44"/>
      <c r="Q83" s="44">
        <v>1</v>
      </c>
      <c r="R83" s="44">
        <v>1</v>
      </c>
      <c r="S83" s="44" t="s">
        <v>41</v>
      </c>
      <c r="T83" s="44" t="s">
        <v>41</v>
      </c>
      <c r="U83" s="44" t="s">
        <v>41</v>
      </c>
      <c r="V83" s="48"/>
      <c r="W83" s="47"/>
      <c r="X83" s="47"/>
      <c r="Y83" s="49">
        <v>1</v>
      </c>
      <c r="Z83" s="49">
        <v>1</v>
      </c>
      <c r="AA83" s="48">
        <v>1</v>
      </c>
      <c r="AB83" s="48"/>
      <c r="AC83" s="51"/>
      <c r="AD83" s="49"/>
      <c r="AE83" s="49"/>
      <c r="AF83" s="50"/>
      <c r="AG83" s="49"/>
      <c r="AH83" s="49"/>
      <c r="AI83" s="50"/>
      <c r="AJ83" s="50"/>
      <c r="AK83" s="50"/>
      <c r="AL83" s="50"/>
      <c r="AM83" s="50"/>
      <c r="AN83" s="50"/>
      <c r="AO83" s="50"/>
      <c r="AP83" s="50"/>
      <c r="AQ83" s="41"/>
      <c r="AR83" s="41"/>
    </row>
    <row r="84" spans="1:44" ht="20.100000000000001" customHeight="1">
      <c r="A84" s="14">
        <v>81</v>
      </c>
      <c r="B84" s="16">
        <v>30</v>
      </c>
      <c r="C84" s="17" t="s">
        <v>134</v>
      </c>
      <c r="D84" s="17"/>
      <c r="E84" s="73" t="e">
        <v>#N/A</v>
      </c>
      <c r="F84" s="17" t="s">
        <v>123</v>
      </c>
      <c r="G84" s="17"/>
      <c r="H84" s="17"/>
      <c r="I84" s="17">
        <v>54</v>
      </c>
      <c r="J84" s="17">
        <v>1964</v>
      </c>
      <c r="K84" s="43" t="s">
        <v>41</v>
      </c>
      <c r="L84" s="48"/>
      <c r="M84" s="44" t="s">
        <v>41</v>
      </c>
      <c r="N84" s="44"/>
      <c r="O84" s="44"/>
      <c r="P84" s="44"/>
      <c r="Q84" s="44">
        <v>1</v>
      </c>
      <c r="R84" s="44"/>
      <c r="S84" s="44" t="s">
        <v>41</v>
      </c>
      <c r="T84" s="44" t="s">
        <v>41</v>
      </c>
      <c r="U84" s="44" t="s">
        <v>41</v>
      </c>
      <c r="V84" s="48"/>
      <c r="W84" s="47"/>
      <c r="X84" s="47"/>
      <c r="Y84" s="49"/>
      <c r="Z84" s="49"/>
      <c r="AA84" s="48"/>
      <c r="AB84" s="48"/>
      <c r="AC84" s="52">
        <v>1</v>
      </c>
      <c r="AD84" s="50"/>
      <c r="AE84" s="49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41"/>
      <c r="AR84" s="41"/>
    </row>
    <row r="85" spans="1:44" ht="20.100000000000001" customHeight="1">
      <c r="A85" s="14">
        <v>82</v>
      </c>
      <c r="B85" s="16">
        <v>26</v>
      </c>
      <c r="C85" s="17" t="s">
        <v>135</v>
      </c>
      <c r="D85" s="17"/>
      <c r="E85" s="73" t="e">
        <v>#N/A</v>
      </c>
      <c r="F85" s="17" t="s">
        <v>123</v>
      </c>
      <c r="G85" s="17"/>
      <c r="H85" s="17"/>
      <c r="I85" s="17">
        <v>51</v>
      </c>
      <c r="J85" s="17">
        <v>1967</v>
      </c>
      <c r="K85" s="43" t="s">
        <v>41</v>
      </c>
      <c r="L85" s="48"/>
      <c r="M85" s="44" t="s">
        <v>41</v>
      </c>
      <c r="N85" s="44"/>
      <c r="O85" s="44"/>
      <c r="P85" s="44"/>
      <c r="Q85" s="44" t="s">
        <v>41</v>
      </c>
      <c r="R85" s="44"/>
      <c r="S85" s="44" t="s">
        <v>41</v>
      </c>
      <c r="T85" s="44" t="s">
        <v>41</v>
      </c>
      <c r="U85" s="44" t="s">
        <v>41</v>
      </c>
      <c r="V85" s="48"/>
      <c r="W85" s="47"/>
      <c r="X85" s="47"/>
      <c r="Y85" s="50"/>
      <c r="Z85" s="50"/>
      <c r="AA85" s="47"/>
      <c r="AB85" s="47"/>
      <c r="AC85" s="52"/>
      <c r="AD85" s="49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41"/>
      <c r="AR85" s="41"/>
    </row>
    <row r="86" spans="1:44" ht="20.100000000000001" customHeight="1">
      <c r="A86" s="14">
        <v>83</v>
      </c>
      <c r="B86" s="16">
        <v>28</v>
      </c>
      <c r="C86" s="17" t="s">
        <v>136</v>
      </c>
      <c r="D86" s="17"/>
      <c r="E86" s="73" t="e">
        <v>#N/A</v>
      </c>
      <c r="F86" s="17" t="s">
        <v>123</v>
      </c>
      <c r="G86" s="17"/>
      <c r="H86" s="17"/>
      <c r="I86" s="17">
        <v>47</v>
      </c>
      <c r="J86" s="17">
        <v>1971</v>
      </c>
      <c r="K86" s="43" t="s">
        <v>41</v>
      </c>
      <c r="L86" s="47">
        <v>1</v>
      </c>
      <c r="M86" s="44" t="s">
        <v>41</v>
      </c>
      <c r="N86" s="44"/>
      <c r="O86" s="44"/>
      <c r="P86" s="44"/>
      <c r="Q86" s="44"/>
      <c r="R86" s="44"/>
      <c r="S86" s="44" t="s">
        <v>41</v>
      </c>
      <c r="T86" s="44" t="s">
        <v>41</v>
      </c>
      <c r="U86" s="44" t="s">
        <v>41</v>
      </c>
      <c r="V86" s="48"/>
      <c r="W86" s="47"/>
      <c r="X86" s="47"/>
      <c r="Y86" s="50"/>
      <c r="Z86" s="50"/>
      <c r="AA86" s="47"/>
      <c r="AB86" s="47"/>
      <c r="AC86" s="51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41"/>
      <c r="AR86" s="41"/>
    </row>
    <row r="87" spans="1:44" ht="20.100000000000001" customHeight="1">
      <c r="A87" s="14">
        <v>84</v>
      </c>
      <c r="B87" s="16">
        <v>31</v>
      </c>
      <c r="C87" s="17" t="s">
        <v>137</v>
      </c>
      <c r="D87" s="54"/>
      <c r="E87" s="73" t="e">
        <v>#N/A</v>
      </c>
      <c r="F87" s="17" t="s">
        <v>123</v>
      </c>
      <c r="G87" s="54"/>
      <c r="H87" s="54"/>
      <c r="I87" s="54">
        <v>52</v>
      </c>
      <c r="J87" s="54">
        <v>1966</v>
      </c>
      <c r="K87" s="43" t="s">
        <v>41</v>
      </c>
      <c r="L87" s="47"/>
      <c r="M87" s="44" t="s">
        <v>41</v>
      </c>
      <c r="N87" s="44"/>
      <c r="O87" s="44"/>
      <c r="P87" s="44"/>
      <c r="Q87" s="44" t="s">
        <v>41</v>
      </c>
      <c r="R87" s="44"/>
      <c r="S87" s="44" t="s">
        <v>41</v>
      </c>
      <c r="T87" s="44" t="s">
        <v>41</v>
      </c>
      <c r="U87" s="44" t="s">
        <v>41</v>
      </c>
      <c r="V87" s="48"/>
      <c r="W87" s="47"/>
      <c r="X87" s="47"/>
      <c r="Y87" s="50"/>
      <c r="Z87" s="50"/>
      <c r="AA87" s="47"/>
      <c r="AB87" s="47"/>
      <c r="AC87" s="51"/>
      <c r="AD87" s="50"/>
      <c r="AE87" s="50"/>
      <c r="AF87" s="50"/>
      <c r="AG87" s="49"/>
      <c r="AH87" s="49"/>
      <c r="AI87" s="50"/>
      <c r="AJ87" s="50"/>
      <c r="AK87" s="50"/>
      <c r="AL87" s="50"/>
      <c r="AM87" s="50"/>
      <c r="AN87" s="50"/>
      <c r="AO87" s="50"/>
      <c r="AP87" s="50"/>
      <c r="AQ87" s="41"/>
      <c r="AR87" s="41"/>
    </row>
    <row r="88" spans="1:44" ht="20.100000000000001" customHeight="1">
      <c r="A88" s="14">
        <v>85</v>
      </c>
      <c r="B88" s="16">
        <v>392</v>
      </c>
      <c r="C88" s="17" t="s">
        <v>138</v>
      </c>
      <c r="D88" s="17"/>
      <c r="E88" s="73" t="e">
        <v>#N/A</v>
      </c>
      <c r="F88" s="17" t="s">
        <v>123</v>
      </c>
      <c r="G88" s="17"/>
      <c r="H88" s="17"/>
      <c r="I88" s="17">
        <v>50</v>
      </c>
      <c r="J88" s="17">
        <v>1968</v>
      </c>
      <c r="K88" s="43" t="s">
        <v>41</v>
      </c>
      <c r="L88" s="47"/>
      <c r="M88" s="44" t="s">
        <v>41</v>
      </c>
      <c r="N88" s="44"/>
      <c r="O88" s="44"/>
      <c r="P88" s="44"/>
      <c r="Q88" s="44">
        <v>1</v>
      </c>
      <c r="R88" s="44"/>
      <c r="S88" s="44" t="s">
        <v>41</v>
      </c>
      <c r="T88" s="44" t="s">
        <v>41</v>
      </c>
      <c r="U88" s="44" t="s">
        <v>41</v>
      </c>
      <c r="V88" s="48"/>
      <c r="W88" s="47"/>
      <c r="X88" s="47"/>
      <c r="Y88" s="49"/>
      <c r="Z88" s="50"/>
      <c r="AA88" s="48"/>
      <c r="AB88" s="48"/>
      <c r="AC88" s="51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41"/>
      <c r="AR88" s="41"/>
    </row>
    <row r="89" spans="1:44" ht="20.100000000000001" customHeight="1">
      <c r="A89" s="14">
        <v>86</v>
      </c>
      <c r="B89" s="16">
        <v>19</v>
      </c>
      <c r="C89" s="17" t="s">
        <v>139</v>
      </c>
      <c r="D89" s="17"/>
      <c r="E89" s="73" t="e">
        <v>#N/A</v>
      </c>
      <c r="F89" s="17" t="s">
        <v>123</v>
      </c>
      <c r="G89" s="17"/>
      <c r="H89" s="17"/>
      <c r="I89" s="17">
        <v>53</v>
      </c>
      <c r="J89" s="17">
        <v>1965</v>
      </c>
      <c r="K89" s="43" t="s">
        <v>41</v>
      </c>
      <c r="L89" s="47"/>
      <c r="M89" s="44" t="s">
        <v>41</v>
      </c>
      <c r="N89" s="44"/>
      <c r="O89" s="44"/>
      <c r="P89" s="44"/>
      <c r="Q89" s="44">
        <v>1</v>
      </c>
      <c r="R89" s="44"/>
      <c r="S89" s="44" t="s">
        <v>41</v>
      </c>
      <c r="T89" s="44" t="s">
        <v>41</v>
      </c>
      <c r="U89" s="44" t="s">
        <v>41</v>
      </c>
      <c r="V89" s="48"/>
      <c r="W89" s="47"/>
      <c r="X89" s="47"/>
      <c r="Y89" s="50"/>
      <c r="Z89" s="50"/>
      <c r="AA89" s="47"/>
      <c r="AB89" s="47"/>
      <c r="AC89" s="51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41"/>
      <c r="AR89" s="41"/>
    </row>
    <row r="90" spans="1:44" ht="20.100000000000001" customHeight="1">
      <c r="A90" s="14">
        <v>87</v>
      </c>
      <c r="B90" s="16">
        <v>59</v>
      </c>
      <c r="C90" s="17" t="s">
        <v>140</v>
      </c>
      <c r="D90" s="15">
        <v>1972</v>
      </c>
      <c r="E90" s="73" t="s">
        <v>123</v>
      </c>
      <c r="F90" s="17" t="s">
        <v>123</v>
      </c>
      <c r="G90" s="15">
        <v>46</v>
      </c>
      <c r="H90" s="15">
        <v>1972</v>
      </c>
      <c r="I90" s="17"/>
      <c r="J90" s="17"/>
      <c r="K90" s="43" t="s">
        <v>41</v>
      </c>
      <c r="L90" s="47"/>
      <c r="M90" s="44" t="s">
        <v>41</v>
      </c>
      <c r="N90" s="44"/>
      <c r="O90" s="44"/>
      <c r="P90" s="44"/>
      <c r="Q90" s="44"/>
      <c r="R90" s="44"/>
      <c r="S90" s="44" t="s">
        <v>41</v>
      </c>
      <c r="T90" s="44" t="s">
        <v>41</v>
      </c>
      <c r="U90" s="44" t="s">
        <v>41</v>
      </c>
      <c r="V90" s="48"/>
      <c r="W90" s="47"/>
      <c r="X90" s="47"/>
      <c r="Y90" s="50"/>
      <c r="Z90" s="50"/>
      <c r="AA90" s="47"/>
      <c r="AB90" s="47"/>
      <c r="AC90" s="51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41"/>
      <c r="AR90" s="41"/>
    </row>
    <row r="91" spans="1:44" ht="20.100000000000001" customHeight="1">
      <c r="A91" s="14">
        <v>88</v>
      </c>
      <c r="B91" s="16">
        <v>117</v>
      </c>
      <c r="C91" s="17" t="s">
        <v>141</v>
      </c>
      <c r="D91" s="17"/>
      <c r="E91" s="73" t="e">
        <v>#N/A</v>
      </c>
      <c r="F91" s="17" t="s">
        <v>123</v>
      </c>
      <c r="G91" s="17"/>
      <c r="H91" s="17"/>
      <c r="I91" s="17">
        <v>53</v>
      </c>
      <c r="J91" s="17">
        <v>1965</v>
      </c>
      <c r="K91" s="43" t="s">
        <v>41</v>
      </c>
      <c r="L91" s="47">
        <v>1</v>
      </c>
      <c r="M91" s="44" t="s">
        <v>41</v>
      </c>
      <c r="N91" s="44"/>
      <c r="O91" s="44"/>
      <c r="P91" s="44"/>
      <c r="Q91" s="44"/>
      <c r="R91" s="44"/>
      <c r="S91" s="44" t="s">
        <v>41</v>
      </c>
      <c r="T91" s="44" t="s">
        <v>41</v>
      </c>
      <c r="U91" s="44" t="s">
        <v>41</v>
      </c>
      <c r="V91" s="48"/>
      <c r="W91" s="48"/>
      <c r="X91" s="47"/>
      <c r="Y91" s="50"/>
      <c r="Z91" s="50"/>
      <c r="AA91" s="47"/>
      <c r="AB91" s="47"/>
      <c r="AC91" s="51"/>
      <c r="AD91" s="50"/>
      <c r="AE91" s="50"/>
      <c r="AF91" s="50"/>
      <c r="AG91" s="49"/>
      <c r="AH91" s="49"/>
      <c r="AI91" s="50"/>
      <c r="AJ91" s="50"/>
      <c r="AK91" s="50"/>
      <c r="AL91" s="50"/>
      <c r="AM91" s="50"/>
      <c r="AN91" s="55"/>
      <c r="AO91" s="50"/>
      <c r="AP91" s="50"/>
      <c r="AQ91" s="41"/>
      <c r="AR91" s="41"/>
    </row>
    <row r="92" spans="1:44" ht="20.100000000000001" customHeight="1">
      <c r="A92" s="14">
        <v>89</v>
      </c>
      <c r="B92" s="16">
        <v>126</v>
      </c>
      <c r="C92" s="17" t="s">
        <v>142</v>
      </c>
      <c r="D92" s="17"/>
      <c r="E92" s="73" t="e">
        <v>#N/A</v>
      </c>
      <c r="F92" s="17" t="s">
        <v>123</v>
      </c>
      <c r="G92" s="17"/>
      <c r="H92" s="17"/>
      <c r="I92" s="17">
        <v>50</v>
      </c>
      <c r="J92" s="17">
        <v>1968</v>
      </c>
      <c r="K92" s="43" t="s">
        <v>41</v>
      </c>
      <c r="L92" s="47"/>
      <c r="M92" s="44" t="s">
        <v>41</v>
      </c>
      <c r="N92" s="44"/>
      <c r="O92" s="44"/>
      <c r="P92" s="44"/>
      <c r="Q92" s="44" t="s">
        <v>41</v>
      </c>
      <c r="R92" s="44"/>
      <c r="S92" s="44" t="s">
        <v>41</v>
      </c>
      <c r="T92" s="44" t="s">
        <v>41</v>
      </c>
      <c r="U92" s="44" t="s">
        <v>41</v>
      </c>
      <c r="V92" s="48"/>
      <c r="W92" s="47"/>
      <c r="X92" s="47"/>
      <c r="Y92" s="50"/>
      <c r="Z92" s="50"/>
      <c r="AA92" s="47"/>
      <c r="AB92" s="47"/>
      <c r="AC92" s="51"/>
      <c r="AD92" s="50"/>
      <c r="AE92" s="50"/>
      <c r="AF92" s="50"/>
      <c r="AG92" s="49"/>
      <c r="AH92" s="49"/>
      <c r="AI92" s="50"/>
      <c r="AJ92" s="50"/>
      <c r="AK92" s="50"/>
      <c r="AL92" s="50"/>
      <c r="AM92" s="50"/>
      <c r="AN92" s="55"/>
      <c r="AO92" s="50"/>
      <c r="AP92" s="50"/>
      <c r="AQ92" s="41"/>
      <c r="AR92" s="41"/>
    </row>
    <row r="93" spans="1:44" ht="20.100000000000001" customHeight="1">
      <c r="A93" s="14">
        <v>90</v>
      </c>
      <c r="B93" s="16">
        <v>153</v>
      </c>
      <c r="C93" s="17" t="s">
        <v>143</v>
      </c>
      <c r="D93" s="17">
        <v>1953</v>
      </c>
      <c r="E93" s="73" t="s">
        <v>123</v>
      </c>
      <c r="F93" s="17" t="s">
        <v>123</v>
      </c>
      <c r="G93" s="17">
        <v>65</v>
      </c>
      <c r="H93" s="17">
        <v>1953</v>
      </c>
      <c r="I93" s="17"/>
      <c r="J93" s="17"/>
      <c r="K93" s="43" t="s">
        <v>41</v>
      </c>
      <c r="L93" s="47"/>
      <c r="M93" s="44" t="s">
        <v>41</v>
      </c>
      <c r="N93" s="44"/>
      <c r="O93" s="44"/>
      <c r="P93" s="44"/>
      <c r="Q93" s="44"/>
      <c r="R93" s="44"/>
      <c r="S93" s="44" t="s">
        <v>41</v>
      </c>
      <c r="T93" s="44" t="s">
        <v>41</v>
      </c>
      <c r="U93" s="44" t="s">
        <v>41</v>
      </c>
      <c r="V93" s="48"/>
      <c r="W93" s="47"/>
      <c r="X93" s="47"/>
      <c r="Y93" s="50"/>
      <c r="Z93" s="50"/>
      <c r="AA93" s="47"/>
      <c r="AB93" s="47"/>
      <c r="AC93" s="51"/>
      <c r="AD93" s="50"/>
      <c r="AE93" s="49"/>
      <c r="AF93" s="50"/>
      <c r="AG93" s="50"/>
      <c r="AH93" s="50"/>
      <c r="AI93" s="50"/>
      <c r="AJ93" s="50"/>
      <c r="AK93" s="50"/>
      <c r="AL93" s="50"/>
      <c r="AM93" s="50"/>
      <c r="AN93" s="50"/>
      <c r="AO93" s="49"/>
      <c r="AP93" s="50"/>
      <c r="AQ93" s="41"/>
      <c r="AR93" s="41"/>
    </row>
    <row r="94" spans="1:44" ht="20.100000000000001" customHeight="1">
      <c r="A94" s="14">
        <v>91</v>
      </c>
      <c r="B94" s="16">
        <v>378</v>
      </c>
      <c r="C94" s="17" t="s">
        <v>144</v>
      </c>
      <c r="D94" s="17">
        <v>1986</v>
      </c>
      <c r="E94" s="73" t="s">
        <v>123</v>
      </c>
      <c r="F94" s="17" t="s">
        <v>123</v>
      </c>
      <c r="G94" s="17">
        <v>32</v>
      </c>
      <c r="H94" s="17">
        <v>1986</v>
      </c>
      <c r="I94" s="17"/>
      <c r="J94" s="17"/>
      <c r="K94" s="43" t="s">
        <v>41</v>
      </c>
      <c r="L94" s="47"/>
      <c r="M94" s="44" t="s">
        <v>41</v>
      </c>
      <c r="N94" s="44"/>
      <c r="O94" s="44"/>
      <c r="P94" s="44"/>
      <c r="Q94" s="44"/>
      <c r="R94" s="44"/>
      <c r="S94" s="44" t="s">
        <v>41</v>
      </c>
      <c r="T94" s="44" t="s">
        <v>41</v>
      </c>
      <c r="U94" s="44" t="s">
        <v>41</v>
      </c>
      <c r="V94" s="48"/>
      <c r="W94" s="47">
        <v>1</v>
      </c>
      <c r="X94" s="47"/>
      <c r="Y94" s="50"/>
      <c r="Z94" s="50"/>
      <c r="AA94" s="47"/>
      <c r="AB94" s="47"/>
      <c r="AC94" s="51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41"/>
      <c r="AR94" s="41"/>
    </row>
    <row r="95" spans="1:44" ht="20.100000000000001" customHeight="1">
      <c r="A95" s="14">
        <v>92</v>
      </c>
      <c r="B95" s="16">
        <v>191</v>
      </c>
      <c r="C95" s="17" t="s">
        <v>145</v>
      </c>
      <c r="D95" s="17">
        <v>1986</v>
      </c>
      <c r="E95" s="73" t="s">
        <v>123</v>
      </c>
      <c r="F95" s="17" t="s">
        <v>123</v>
      </c>
      <c r="G95" s="17">
        <v>32</v>
      </c>
      <c r="H95" s="17">
        <v>1986</v>
      </c>
      <c r="I95" s="17"/>
      <c r="J95" s="17"/>
      <c r="K95" s="43" t="s">
        <v>41</v>
      </c>
      <c r="L95" s="47"/>
      <c r="M95" s="44" t="s">
        <v>41</v>
      </c>
      <c r="N95" s="44"/>
      <c r="O95" s="44"/>
      <c r="P95" s="44"/>
      <c r="Q95" s="44"/>
      <c r="R95" s="44"/>
      <c r="S95" s="44" t="s">
        <v>41</v>
      </c>
      <c r="T95" s="44" t="s">
        <v>41</v>
      </c>
      <c r="U95" s="44" t="s">
        <v>41</v>
      </c>
      <c r="V95" s="48"/>
      <c r="W95" s="47"/>
      <c r="X95" s="47"/>
      <c r="Y95" s="50"/>
      <c r="Z95" s="50"/>
      <c r="AA95" s="47"/>
      <c r="AB95" s="47"/>
      <c r="AC95" s="51"/>
      <c r="AD95" s="50"/>
      <c r="AE95" s="49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41"/>
      <c r="AR95" s="41"/>
    </row>
    <row r="96" spans="1:44" ht="20.100000000000001" customHeight="1">
      <c r="A96" s="14">
        <v>93</v>
      </c>
      <c r="B96" s="16">
        <v>7</v>
      </c>
      <c r="C96" s="17" t="s">
        <v>146</v>
      </c>
      <c r="D96" s="17">
        <v>1965</v>
      </c>
      <c r="E96" s="73" t="s">
        <v>66</v>
      </c>
      <c r="F96" s="17" t="s">
        <v>66</v>
      </c>
      <c r="G96" s="17">
        <v>53</v>
      </c>
      <c r="H96" s="17">
        <v>1965</v>
      </c>
      <c r="I96" s="17"/>
      <c r="J96" s="17"/>
      <c r="K96" s="43" t="s">
        <v>41</v>
      </c>
      <c r="L96" s="47"/>
      <c r="M96" s="44" t="s">
        <v>41</v>
      </c>
      <c r="N96" s="44"/>
      <c r="O96" s="44"/>
      <c r="P96" s="44"/>
      <c r="Q96" s="44"/>
      <c r="R96" s="44"/>
      <c r="S96" s="44" t="s">
        <v>41</v>
      </c>
      <c r="T96" s="44" t="s">
        <v>41</v>
      </c>
      <c r="U96" s="44" t="s">
        <v>41</v>
      </c>
      <c r="V96" s="48"/>
      <c r="W96" s="47"/>
      <c r="X96" s="47"/>
      <c r="Y96" s="50"/>
      <c r="Z96" s="50"/>
      <c r="AA96" s="48"/>
      <c r="AB96" s="48"/>
      <c r="AC96" s="52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41"/>
      <c r="AR96" s="41"/>
    </row>
    <row r="97" spans="1:44" ht="20.100000000000001" customHeight="1">
      <c r="A97" s="14">
        <v>94</v>
      </c>
      <c r="B97" s="16">
        <v>164</v>
      </c>
      <c r="C97" s="17" t="s">
        <v>147</v>
      </c>
      <c r="D97" s="17">
        <v>1982</v>
      </c>
      <c r="E97" s="73" t="s">
        <v>66</v>
      </c>
      <c r="F97" s="17" t="s">
        <v>66</v>
      </c>
      <c r="G97" s="17">
        <v>36</v>
      </c>
      <c r="H97" s="17">
        <v>1982</v>
      </c>
      <c r="I97" s="17"/>
      <c r="J97" s="17"/>
      <c r="K97" s="43" t="s">
        <v>41</v>
      </c>
      <c r="L97" s="47"/>
      <c r="M97" s="44" t="s">
        <v>41</v>
      </c>
      <c r="N97" s="44"/>
      <c r="O97" s="44"/>
      <c r="P97" s="44"/>
      <c r="Q97" s="44"/>
      <c r="R97" s="44"/>
      <c r="S97" s="44" t="s">
        <v>41</v>
      </c>
      <c r="T97" s="44" t="s">
        <v>41</v>
      </c>
      <c r="U97" s="44" t="s">
        <v>41</v>
      </c>
      <c r="V97" s="48"/>
      <c r="W97" s="47"/>
      <c r="X97" s="47"/>
      <c r="Y97" s="50"/>
      <c r="Z97" s="50"/>
      <c r="AA97" s="47"/>
      <c r="AB97" s="47"/>
      <c r="AC97" s="51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41"/>
      <c r="AR97" s="41"/>
    </row>
    <row r="98" spans="1:44" ht="20.100000000000001" customHeight="1">
      <c r="A98" s="14">
        <v>95</v>
      </c>
      <c r="B98" s="16">
        <v>82</v>
      </c>
      <c r="C98" s="17" t="s">
        <v>148</v>
      </c>
      <c r="D98" s="17">
        <v>1958</v>
      </c>
      <c r="E98" s="73" t="s">
        <v>66</v>
      </c>
      <c r="F98" s="17" t="s">
        <v>66</v>
      </c>
      <c r="G98" s="17">
        <v>60</v>
      </c>
      <c r="H98" s="17">
        <v>1958</v>
      </c>
      <c r="I98" s="17"/>
      <c r="J98" s="17"/>
      <c r="K98" s="43" t="s">
        <v>41</v>
      </c>
      <c r="L98" s="48"/>
      <c r="M98" s="44" t="s">
        <v>41</v>
      </c>
      <c r="N98" s="44"/>
      <c r="O98" s="44"/>
      <c r="P98" s="44"/>
      <c r="Q98" s="44"/>
      <c r="R98" s="44">
        <v>1</v>
      </c>
      <c r="S98" s="44" t="s">
        <v>41</v>
      </c>
      <c r="T98" s="44" t="s">
        <v>41</v>
      </c>
      <c r="U98" s="44" t="s">
        <v>41</v>
      </c>
      <c r="V98" s="48"/>
      <c r="W98" s="47"/>
      <c r="X98" s="47"/>
      <c r="Y98" s="50"/>
      <c r="Z98" s="50"/>
      <c r="AA98" s="47"/>
      <c r="AB98" s="47"/>
      <c r="AC98" s="51"/>
      <c r="AD98" s="50"/>
      <c r="AE98" s="50">
        <v>1</v>
      </c>
      <c r="AF98" s="50"/>
      <c r="AG98" s="50"/>
      <c r="AH98" s="50"/>
      <c r="AI98" s="50"/>
      <c r="AJ98" s="50">
        <v>1</v>
      </c>
      <c r="AK98" s="50"/>
      <c r="AL98" s="50"/>
      <c r="AM98" s="50"/>
      <c r="AN98" s="50"/>
      <c r="AO98" s="50">
        <v>1</v>
      </c>
      <c r="AP98" s="50"/>
      <c r="AQ98" s="41"/>
      <c r="AR98" s="41"/>
    </row>
    <row r="99" spans="1:44" ht="20.100000000000001" customHeight="1">
      <c r="A99" s="14">
        <v>96</v>
      </c>
      <c r="B99" s="16">
        <v>81</v>
      </c>
      <c r="C99" s="17" t="s">
        <v>149</v>
      </c>
      <c r="D99" s="17">
        <v>1962</v>
      </c>
      <c r="E99" s="73" t="s">
        <v>66</v>
      </c>
      <c r="F99" s="17" t="s">
        <v>66</v>
      </c>
      <c r="G99" s="17">
        <v>53</v>
      </c>
      <c r="H99" s="17">
        <v>1962</v>
      </c>
      <c r="I99" s="17"/>
      <c r="J99" s="17"/>
      <c r="K99" s="43" t="s">
        <v>41</v>
      </c>
      <c r="L99" s="48"/>
      <c r="M99" s="44" t="s">
        <v>41</v>
      </c>
      <c r="N99" s="44"/>
      <c r="O99" s="44"/>
      <c r="P99" s="44"/>
      <c r="Q99" s="44"/>
      <c r="R99" s="44"/>
      <c r="S99" s="44" t="s">
        <v>41</v>
      </c>
      <c r="T99" s="44" t="s">
        <v>41</v>
      </c>
      <c r="U99" s="44" t="s">
        <v>41</v>
      </c>
      <c r="V99" s="48"/>
      <c r="W99" s="47"/>
      <c r="X99" s="47"/>
      <c r="Y99" s="50"/>
      <c r="Z99" s="50"/>
      <c r="AA99" s="47"/>
      <c r="AB99" s="47"/>
      <c r="AC99" s="51"/>
      <c r="AD99" s="50"/>
      <c r="AE99" s="50"/>
      <c r="AF99" s="50"/>
      <c r="AG99" s="49"/>
      <c r="AH99" s="49"/>
      <c r="AI99" s="50"/>
      <c r="AJ99" s="50"/>
      <c r="AK99" s="50"/>
      <c r="AL99" s="50"/>
      <c r="AM99" s="50"/>
      <c r="AN99" s="55"/>
      <c r="AO99" s="50"/>
      <c r="AP99" s="50"/>
      <c r="AQ99" s="41"/>
      <c r="AR99" s="41"/>
    </row>
    <row r="100" spans="1:44" ht="20.100000000000001" customHeight="1">
      <c r="A100" s="14">
        <v>97</v>
      </c>
      <c r="B100" s="16">
        <v>84</v>
      </c>
      <c r="C100" s="17" t="s">
        <v>150</v>
      </c>
      <c r="D100" s="17">
        <v>1973</v>
      </c>
      <c r="E100" s="73" t="s">
        <v>66</v>
      </c>
      <c r="F100" s="17" t="s">
        <v>66</v>
      </c>
      <c r="G100" s="17">
        <v>45</v>
      </c>
      <c r="H100" s="17">
        <v>1973</v>
      </c>
      <c r="I100" s="17"/>
      <c r="J100" s="17"/>
      <c r="K100" s="43" t="s">
        <v>41</v>
      </c>
      <c r="L100" s="47"/>
      <c r="M100" s="44" t="s">
        <v>41</v>
      </c>
      <c r="N100" s="44"/>
      <c r="O100" s="44"/>
      <c r="P100" s="44"/>
      <c r="Q100" s="44"/>
      <c r="R100" s="44"/>
      <c r="S100" s="44" t="s">
        <v>41</v>
      </c>
      <c r="T100" s="44" t="s">
        <v>41</v>
      </c>
      <c r="U100" s="44" t="s">
        <v>41</v>
      </c>
      <c r="V100" s="48"/>
      <c r="W100" s="47"/>
      <c r="X100" s="47"/>
      <c r="Y100" s="50"/>
      <c r="Z100" s="50"/>
      <c r="AA100" s="47"/>
      <c r="AB100" s="47"/>
      <c r="AC100" s="51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41"/>
      <c r="AR100" s="41"/>
    </row>
    <row r="101" spans="1:44" ht="20.100000000000001" customHeight="1">
      <c r="A101" s="14">
        <v>98</v>
      </c>
      <c r="B101" s="16">
        <v>85</v>
      </c>
      <c r="C101" s="17" t="s">
        <v>151</v>
      </c>
      <c r="D101" s="17">
        <v>1974</v>
      </c>
      <c r="E101" s="73" t="s">
        <v>66</v>
      </c>
      <c r="F101" s="17" t="s">
        <v>66</v>
      </c>
      <c r="G101" s="17">
        <v>44</v>
      </c>
      <c r="H101" s="17">
        <v>1974</v>
      </c>
      <c r="I101" s="17"/>
      <c r="J101" s="17"/>
      <c r="K101" s="43" t="s">
        <v>41</v>
      </c>
      <c r="L101" s="47"/>
      <c r="M101" s="44" t="s">
        <v>41</v>
      </c>
      <c r="N101" s="44"/>
      <c r="O101" s="44"/>
      <c r="P101" s="44"/>
      <c r="Q101" s="44"/>
      <c r="R101" s="44"/>
      <c r="S101" s="44" t="s">
        <v>41</v>
      </c>
      <c r="T101" s="44" t="s">
        <v>41</v>
      </c>
      <c r="U101" s="44" t="s">
        <v>41</v>
      </c>
      <c r="V101" s="48"/>
      <c r="W101" s="47"/>
      <c r="X101" s="47"/>
      <c r="Y101" s="49"/>
      <c r="Z101" s="50"/>
      <c r="AA101" s="47"/>
      <c r="AB101" s="47"/>
      <c r="AC101" s="52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41"/>
      <c r="AR101" s="41"/>
    </row>
    <row r="102" spans="1:44" ht="20.100000000000001" customHeight="1">
      <c r="A102" s="14">
        <v>99</v>
      </c>
      <c r="B102" s="16">
        <v>104</v>
      </c>
      <c r="C102" s="17" t="s">
        <v>152</v>
      </c>
      <c r="D102" s="53">
        <v>1966</v>
      </c>
      <c r="E102" s="73" t="s">
        <v>66</v>
      </c>
      <c r="F102" s="17" t="s">
        <v>66</v>
      </c>
      <c r="G102" s="42">
        <v>52</v>
      </c>
      <c r="H102" s="53">
        <v>1966</v>
      </c>
      <c r="I102" s="54"/>
      <c r="J102" s="54"/>
      <c r="K102" s="43" t="s">
        <v>41</v>
      </c>
      <c r="L102" s="47"/>
      <c r="M102" s="44" t="s">
        <v>41</v>
      </c>
      <c r="N102" s="44"/>
      <c r="O102" s="44"/>
      <c r="P102" s="44"/>
      <c r="Q102" s="44"/>
      <c r="R102" s="44"/>
      <c r="S102" s="44" t="s">
        <v>41</v>
      </c>
      <c r="T102" s="44" t="s">
        <v>41</v>
      </c>
      <c r="U102" s="44" t="s">
        <v>41</v>
      </c>
      <c r="V102" s="48"/>
      <c r="W102" s="47"/>
      <c r="X102" s="47"/>
      <c r="Y102" s="49"/>
      <c r="Z102" s="50">
        <v>1</v>
      </c>
      <c r="AA102" s="48">
        <v>1</v>
      </c>
      <c r="AB102" s="48">
        <v>1</v>
      </c>
      <c r="AC102" s="52"/>
      <c r="AD102" s="50"/>
      <c r="AE102" s="50"/>
      <c r="AF102" s="50"/>
      <c r="AG102" s="50"/>
      <c r="AH102" s="50"/>
      <c r="AI102" s="50"/>
      <c r="AJ102" s="50"/>
      <c r="AK102" s="50">
        <v>1</v>
      </c>
      <c r="AL102" s="50"/>
      <c r="AM102" s="50"/>
      <c r="AN102" s="50"/>
      <c r="AO102" s="50"/>
      <c r="AP102" s="49"/>
      <c r="AQ102" s="41"/>
      <c r="AR102" s="41"/>
    </row>
    <row r="103" spans="1:44" ht="20.100000000000001" customHeight="1">
      <c r="A103" s="14">
        <v>100</v>
      </c>
      <c r="B103" s="16">
        <v>101</v>
      </c>
      <c r="C103" s="17" t="s">
        <v>153</v>
      </c>
      <c r="D103" s="17"/>
      <c r="E103" s="73" t="e">
        <v>#N/A</v>
      </c>
      <c r="F103" s="17" t="s">
        <v>66</v>
      </c>
      <c r="G103" s="17"/>
      <c r="H103" s="17"/>
      <c r="I103" s="17">
        <v>38</v>
      </c>
      <c r="J103" s="17">
        <v>1980</v>
      </c>
      <c r="K103" s="43" t="s">
        <v>41</v>
      </c>
      <c r="L103" s="47"/>
      <c r="M103" s="44" t="s">
        <v>41</v>
      </c>
      <c r="N103" s="44"/>
      <c r="O103" s="44"/>
      <c r="P103" s="44"/>
      <c r="Q103" s="44">
        <v>1</v>
      </c>
      <c r="R103" s="44"/>
      <c r="S103" s="44" t="s">
        <v>41</v>
      </c>
      <c r="T103" s="44" t="s">
        <v>41</v>
      </c>
      <c r="U103" s="44" t="s">
        <v>41</v>
      </c>
      <c r="V103" s="48"/>
      <c r="W103" s="47"/>
      <c r="X103" s="47"/>
      <c r="Y103" s="50"/>
      <c r="Z103" s="50"/>
      <c r="AA103" s="47"/>
      <c r="AB103" s="47"/>
      <c r="AC103" s="51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41"/>
      <c r="AR103" s="41"/>
    </row>
    <row r="104" spans="1:44" ht="20.100000000000001" customHeight="1">
      <c r="A104" s="14">
        <v>101</v>
      </c>
      <c r="B104" s="16">
        <v>96</v>
      </c>
      <c r="C104" s="17" t="s">
        <v>154</v>
      </c>
      <c r="D104" s="17">
        <v>1984</v>
      </c>
      <c r="E104" s="73" t="s">
        <v>155</v>
      </c>
      <c r="F104" s="17" t="s">
        <v>155</v>
      </c>
      <c r="G104" s="17">
        <v>34</v>
      </c>
      <c r="H104" s="17">
        <v>1984</v>
      </c>
      <c r="I104" s="17"/>
      <c r="J104" s="17"/>
      <c r="K104" s="43" t="s">
        <v>41</v>
      </c>
      <c r="L104" s="47"/>
      <c r="M104" s="44" t="s">
        <v>41</v>
      </c>
      <c r="N104" s="44"/>
      <c r="O104" s="44"/>
      <c r="P104" s="44"/>
      <c r="Q104" s="44"/>
      <c r="R104" s="44"/>
      <c r="S104" s="44" t="s">
        <v>41</v>
      </c>
      <c r="T104" s="44" t="s">
        <v>41</v>
      </c>
      <c r="U104" s="44" t="s">
        <v>41</v>
      </c>
      <c r="V104" s="48"/>
      <c r="W104" s="47"/>
      <c r="X104" s="47"/>
      <c r="Y104" s="49"/>
      <c r="Z104" s="49"/>
      <c r="AA104" s="48"/>
      <c r="AB104" s="48"/>
      <c r="AC104" s="52"/>
      <c r="AD104" s="49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41"/>
      <c r="AR104" s="41"/>
    </row>
    <row r="105" spans="1:44" ht="20.100000000000001" customHeight="1">
      <c r="A105" s="14">
        <v>102</v>
      </c>
      <c r="B105" s="16">
        <v>86</v>
      </c>
      <c r="C105" s="17" t="s">
        <v>156</v>
      </c>
      <c r="D105" s="17"/>
      <c r="E105" s="73" t="e">
        <v>#N/A</v>
      </c>
      <c r="F105" s="17" t="s">
        <v>66</v>
      </c>
      <c r="G105" s="17"/>
      <c r="H105" s="17"/>
      <c r="I105" s="17">
        <v>51</v>
      </c>
      <c r="J105" s="17">
        <v>1967</v>
      </c>
      <c r="K105" s="43" t="s">
        <v>41</v>
      </c>
      <c r="L105" s="47">
        <v>1</v>
      </c>
      <c r="M105" s="44" t="s">
        <v>41</v>
      </c>
      <c r="N105" s="44"/>
      <c r="O105" s="44"/>
      <c r="P105" s="44"/>
      <c r="Q105" s="44">
        <v>1</v>
      </c>
      <c r="R105" s="44"/>
      <c r="S105" s="44" t="s">
        <v>41</v>
      </c>
      <c r="T105" s="44" t="s">
        <v>41</v>
      </c>
      <c r="U105" s="44" t="s">
        <v>41</v>
      </c>
      <c r="V105" s="48"/>
      <c r="W105" s="47"/>
      <c r="X105" s="47"/>
      <c r="Y105" s="49">
        <v>1</v>
      </c>
      <c r="Z105" s="50"/>
      <c r="AA105" s="47">
        <v>1</v>
      </c>
      <c r="AB105" s="47"/>
      <c r="AC105" s="51"/>
      <c r="AD105" s="49"/>
      <c r="AE105" s="50"/>
      <c r="AF105" s="50"/>
      <c r="AG105" s="50"/>
      <c r="AH105" s="50"/>
      <c r="AI105" s="50"/>
      <c r="AJ105" s="50"/>
      <c r="AK105" s="50"/>
      <c r="AL105" s="50">
        <v>1</v>
      </c>
      <c r="AM105" s="50"/>
      <c r="AN105" s="50">
        <v>1</v>
      </c>
      <c r="AO105" s="50"/>
      <c r="AP105" s="50"/>
      <c r="AQ105" s="41"/>
      <c r="AR105" s="41"/>
    </row>
    <row r="106" spans="1:44" ht="20.100000000000001" customHeight="1">
      <c r="A106" s="14">
        <v>103</v>
      </c>
      <c r="B106" s="16">
        <v>83</v>
      </c>
      <c r="C106" s="17" t="s">
        <v>157</v>
      </c>
      <c r="D106" s="17">
        <v>1958</v>
      </c>
      <c r="E106" s="73" t="s">
        <v>66</v>
      </c>
      <c r="F106" s="17" t="s">
        <v>66</v>
      </c>
      <c r="G106" s="17">
        <v>60</v>
      </c>
      <c r="H106" s="17">
        <v>1958</v>
      </c>
      <c r="I106" s="17"/>
      <c r="J106" s="17"/>
      <c r="K106" s="43" t="s">
        <v>41</v>
      </c>
      <c r="L106" s="47"/>
      <c r="M106" s="44" t="s">
        <v>41</v>
      </c>
      <c r="N106" s="44"/>
      <c r="O106" s="44"/>
      <c r="P106" s="44"/>
      <c r="Q106" s="44"/>
      <c r="R106" s="44"/>
      <c r="S106" s="44" t="s">
        <v>41</v>
      </c>
      <c r="T106" s="44" t="s">
        <v>41</v>
      </c>
      <c r="U106" s="44" t="s">
        <v>41</v>
      </c>
      <c r="V106" s="48"/>
      <c r="W106" s="47"/>
      <c r="X106" s="47"/>
      <c r="Y106" s="50"/>
      <c r="Z106" s="50"/>
      <c r="AA106" s="47"/>
      <c r="AB106" s="47"/>
      <c r="AC106" s="52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41"/>
      <c r="AR106" s="41"/>
    </row>
    <row r="107" spans="1:44" ht="20.100000000000001" customHeight="1">
      <c r="A107" s="14">
        <v>104</v>
      </c>
      <c r="B107" s="16">
        <v>278</v>
      </c>
      <c r="C107" s="17" t="s">
        <v>158</v>
      </c>
      <c r="D107" s="17"/>
      <c r="E107" s="73" t="e">
        <v>#N/A</v>
      </c>
      <c r="F107" s="17" t="s">
        <v>66</v>
      </c>
      <c r="G107" s="17"/>
      <c r="H107" s="17"/>
      <c r="I107" s="17">
        <v>40</v>
      </c>
      <c r="J107" s="17">
        <v>1978</v>
      </c>
      <c r="K107" s="43" t="s">
        <v>41</v>
      </c>
      <c r="L107" s="47"/>
      <c r="M107" s="44" t="s">
        <v>41</v>
      </c>
      <c r="N107" s="44"/>
      <c r="O107" s="44"/>
      <c r="P107" s="44"/>
      <c r="Q107" s="44">
        <v>1</v>
      </c>
      <c r="R107" s="44"/>
      <c r="S107" s="44" t="s">
        <v>41</v>
      </c>
      <c r="T107" s="44" t="s">
        <v>41</v>
      </c>
      <c r="U107" s="44" t="s">
        <v>41</v>
      </c>
      <c r="V107" s="48"/>
      <c r="W107" s="47"/>
      <c r="X107" s="47"/>
      <c r="Y107" s="50"/>
      <c r="Z107" s="50"/>
      <c r="AA107" s="48"/>
      <c r="AB107" s="48"/>
      <c r="AC107" s="52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41"/>
      <c r="AR107" s="41"/>
    </row>
    <row r="108" spans="1:44" ht="20.100000000000001" customHeight="1">
      <c r="A108" s="14">
        <v>105</v>
      </c>
      <c r="B108" s="16">
        <v>67</v>
      </c>
      <c r="C108" s="17" t="s">
        <v>159</v>
      </c>
      <c r="D108" s="17">
        <v>1973</v>
      </c>
      <c r="E108" s="73" t="s">
        <v>66</v>
      </c>
      <c r="F108" s="17" t="s">
        <v>66</v>
      </c>
      <c r="G108" s="17">
        <v>45</v>
      </c>
      <c r="H108" s="17">
        <v>1973</v>
      </c>
      <c r="I108" s="17"/>
      <c r="J108" s="17"/>
      <c r="K108" s="43" t="s">
        <v>41</v>
      </c>
      <c r="L108" s="47"/>
      <c r="M108" s="44" t="s">
        <v>41</v>
      </c>
      <c r="N108" s="44"/>
      <c r="O108" s="44"/>
      <c r="P108" s="44"/>
      <c r="Q108" s="44"/>
      <c r="R108" s="44"/>
      <c r="S108" s="44" t="s">
        <v>41</v>
      </c>
      <c r="T108" s="44" t="s">
        <v>41</v>
      </c>
      <c r="U108" s="44" t="s">
        <v>41</v>
      </c>
      <c r="V108" s="48"/>
      <c r="W108" s="47"/>
      <c r="X108" s="47"/>
      <c r="Y108" s="50"/>
      <c r="Z108" s="50"/>
      <c r="AA108" s="47"/>
      <c r="AB108" s="47"/>
      <c r="AC108" s="51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41"/>
      <c r="AR108" s="41"/>
    </row>
    <row r="109" spans="1:44" ht="20.100000000000001" customHeight="1">
      <c r="A109" s="14">
        <v>106</v>
      </c>
      <c r="B109" s="16">
        <v>15</v>
      </c>
      <c r="C109" s="17" t="s">
        <v>160</v>
      </c>
      <c r="D109" s="17"/>
      <c r="E109" s="73" t="e">
        <v>#N/A</v>
      </c>
      <c r="F109" s="17" t="s">
        <v>66</v>
      </c>
      <c r="G109" s="17"/>
      <c r="H109" s="17"/>
      <c r="I109" s="17">
        <v>43</v>
      </c>
      <c r="J109" s="17">
        <v>1975</v>
      </c>
      <c r="K109" s="43" t="s">
        <v>41</v>
      </c>
      <c r="L109" s="47"/>
      <c r="M109" s="44" t="s">
        <v>41</v>
      </c>
      <c r="N109" s="44"/>
      <c r="O109" s="44"/>
      <c r="P109" s="44"/>
      <c r="Q109" s="44" t="s">
        <v>41</v>
      </c>
      <c r="R109" s="44"/>
      <c r="S109" s="44" t="s">
        <v>41</v>
      </c>
      <c r="T109" s="44" t="s">
        <v>41</v>
      </c>
      <c r="U109" s="44" t="s">
        <v>41</v>
      </c>
      <c r="V109" s="48"/>
      <c r="W109" s="47"/>
      <c r="X109" s="47"/>
      <c r="Y109" s="49"/>
      <c r="Z109" s="49"/>
      <c r="AA109" s="48"/>
      <c r="AB109" s="48"/>
      <c r="AC109" s="52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50"/>
      <c r="AO109" s="50"/>
      <c r="AP109" s="49"/>
      <c r="AQ109" s="41"/>
      <c r="AR109" s="41"/>
    </row>
    <row r="110" spans="1:44" ht="20.100000000000001" customHeight="1">
      <c r="A110" s="14">
        <v>107</v>
      </c>
      <c r="B110" s="16">
        <v>1</v>
      </c>
      <c r="C110" s="17" t="s">
        <v>161</v>
      </c>
      <c r="D110" s="17"/>
      <c r="E110" s="73" t="e">
        <v>#N/A</v>
      </c>
      <c r="F110" s="17" t="s">
        <v>66</v>
      </c>
      <c r="G110" s="17"/>
      <c r="H110" s="17"/>
      <c r="I110" s="17">
        <v>36</v>
      </c>
      <c r="J110" s="17">
        <v>1982</v>
      </c>
      <c r="K110" s="43" t="s">
        <v>41</v>
      </c>
      <c r="L110" s="47">
        <v>1</v>
      </c>
      <c r="M110" s="44" t="s">
        <v>41</v>
      </c>
      <c r="N110" s="44"/>
      <c r="O110" s="44"/>
      <c r="P110" s="44"/>
      <c r="Q110" s="44"/>
      <c r="R110" s="44"/>
      <c r="S110" s="44" t="s">
        <v>41</v>
      </c>
      <c r="T110" s="44" t="s">
        <v>41</v>
      </c>
      <c r="U110" s="44" t="s">
        <v>41</v>
      </c>
      <c r="V110" s="48"/>
      <c r="W110" s="47"/>
      <c r="X110" s="47"/>
      <c r="Y110" s="50"/>
      <c r="Z110" s="50"/>
      <c r="AA110" s="47"/>
      <c r="AB110" s="47"/>
      <c r="AC110" s="51"/>
      <c r="AD110" s="50"/>
      <c r="AE110" s="50"/>
      <c r="AF110" s="50"/>
      <c r="AG110" s="50" t="s">
        <v>162</v>
      </c>
      <c r="AH110" s="50"/>
      <c r="AI110" s="50"/>
      <c r="AJ110" s="50"/>
      <c r="AK110" s="50"/>
      <c r="AL110" s="50"/>
      <c r="AM110" s="50"/>
      <c r="AN110" s="50"/>
      <c r="AO110" s="50"/>
      <c r="AP110" s="50"/>
      <c r="AQ110" s="41"/>
      <c r="AR110" s="41"/>
    </row>
    <row r="111" spans="1:44" ht="20.100000000000001" customHeight="1">
      <c r="A111" s="14">
        <v>108</v>
      </c>
      <c r="B111" s="16">
        <v>242</v>
      </c>
      <c r="C111" s="17" t="s">
        <v>163</v>
      </c>
      <c r="D111" s="17"/>
      <c r="E111" s="73" t="e">
        <v>#N/A</v>
      </c>
      <c r="F111" s="17" t="s">
        <v>66</v>
      </c>
      <c r="G111" s="17"/>
      <c r="H111" s="17"/>
      <c r="I111" s="17">
        <v>37</v>
      </c>
      <c r="J111" s="17">
        <v>1981</v>
      </c>
      <c r="K111" s="43" t="s">
        <v>41</v>
      </c>
      <c r="L111" s="47"/>
      <c r="M111" s="44" t="s">
        <v>41</v>
      </c>
      <c r="N111" s="44"/>
      <c r="O111" s="44"/>
      <c r="P111" s="44"/>
      <c r="Q111" s="44">
        <v>1</v>
      </c>
      <c r="R111" s="44"/>
      <c r="S111" s="44" t="s">
        <v>41</v>
      </c>
      <c r="T111" s="44" t="s">
        <v>41</v>
      </c>
      <c r="U111" s="44" t="s">
        <v>41</v>
      </c>
      <c r="V111" s="48"/>
      <c r="W111" s="47"/>
      <c r="X111" s="47"/>
      <c r="Y111" s="49"/>
      <c r="Z111" s="49"/>
      <c r="AA111" s="48"/>
      <c r="AB111" s="48"/>
      <c r="AC111" s="52"/>
      <c r="AD111" s="49"/>
      <c r="AE111" s="50"/>
      <c r="AF111" s="50"/>
      <c r="AG111" s="49"/>
      <c r="AH111" s="49"/>
      <c r="AI111" s="50"/>
      <c r="AJ111" s="50"/>
      <c r="AK111" s="50"/>
      <c r="AL111" s="50"/>
      <c r="AM111" s="50"/>
      <c r="AN111" s="50"/>
      <c r="AO111" s="50"/>
      <c r="AP111" s="50"/>
      <c r="AQ111" s="41"/>
      <c r="AR111" s="41"/>
    </row>
    <row r="112" spans="1:44" ht="20.100000000000001" customHeight="1">
      <c r="A112" s="14">
        <v>109</v>
      </c>
      <c r="B112" s="16">
        <v>401</v>
      </c>
      <c r="C112" s="17" t="s">
        <v>164</v>
      </c>
      <c r="D112" s="17">
        <v>1993</v>
      </c>
      <c r="E112" s="73" t="s">
        <v>66</v>
      </c>
      <c r="F112" s="17" t="s">
        <v>66</v>
      </c>
      <c r="G112" s="17">
        <v>25</v>
      </c>
      <c r="H112" s="17">
        <v>1993</v>
      </c>
      <c r="I112" s="17"/>
      <c r="J112" s="17"/>
      <c r="K112" s="43" t="s">
        <v>41</v>
      </c>
      <c r="L112" s="47"/>
      <c r="M112" s="44" t="s">
        <v>41</v>
      </c>
      <c r="N112" s="44"/>
      <c r="O112" s="44"/>
      <c r="P112" s="44"/>
      <c r="Q112" s="44"/>
      <c r="R112" s="44"/>
      <c r="S112" s="44" t="s">
        <v>41</v>
      </c>
      <c r="T112" s="44" t="s">
        <v>41</v>
      </c>
      <c r="U112" s="44" t="s">
        <v>41</v>
      </c>
      <c r="V112" s="48"/>
      <c r="W112" s="47"/>
      <c r="X112" s="47"/>
      <c r="Y112" s="49"/>
      <c r="Z112" s="49"/>
      <c r="AA112" s="48"/>
      <c r="AB112" s="48"/>
      <c r="AC112" s="52"/>
      <c r="AD112" s="50"/>
      <c r="AE112" s="50"/>
      <c r="AF112" s="50"/>
      <c r="AG112" s="49"/>
      <c r="AH112" s="49"/>
      <c r="AI112" s="50"/>
      <c r="AJ112" s="50"/>
      <c r="AK112" s="50"/>
      <c r="AL112" s="50"/>
      <c r="AM112" s="50"/>
      <c r="AN112" s="50"/>
      <c r="AO112" s="50"/>
      <c r="AP112" s="50"/>
      <c r="AQ112" s="41"/>
      <c r="AR112" s="41"/>
    </row>
    <row r="113" spans="1:44" ht="20.100000000000001" customHeight="1">
      <c r="A113" s="14">
        <v>110</v>
      </c>
      <c r="B113" s="16">
        <v>87</v>
      </c>
      <c r="C113" s="17" t="s">
        <v>165</v>
      </c>
      <c r="D113" s="17">
        <v>1983</v>
      </c>
      <c r="E113" s="73" t="s">
        <v>66</v>
      </c>
      <c r="F113" s="17" t="s">
        <v>66</v>
      </c>
      <c r="G113" s="17">
        <v>35</v>
      </c>
      <c r="H113" s="17">
        <v>1983</v>
      </c>
      <c r="I113" s="17"/>
      <c r="J113" s="17"/>
      <c r="K113" s="43" t="s">
        <v>41</v>
      </c>
      <c r="L113" s="47"/>
      <c r="M113" s="44" t="s">
        <v>41</v>
      </c>
      <c r="N113" s="44"/>
      <c r="O113" s="44"/>
      <c r="P113" s="44"/>
      <c r="Q113" s="44"/>
      <c r="R113" s="44"/>
      <c r="S113" s="44" t="s">
        <v>41</v>
      </c>
      <c r="T113" s="44" t="s">
        <v>41</v>
      </c>
      <c r="U113" s="44" t="s">
        <v>41</v>
      </c>
      <c r="V113" s="48"/>
      <c r="W113" s="47"/>
      <c r="X113" s="47"/>
      <c r="Y113" s="50"/>
      <c r="Z113" s="50"/>
      <c r="AA113" s="47"/>
      <c r="AB113" s="47"/>
      <c r="AC113" s="51"/>
      <c r="AD113" s="50"/>
      <c r="AE113" s="50"/>
      <c r="AF113" s="50"/>
      <c r="AG113" s="49"/>
      <c r="AH113" s="49"/>
      <c r="AI113" s="50"/>
      <c r="AJ113" s="50"/>
      <c r="AK113" s="50"/>
      <c r="AL113" s="50"/>
      <c r="AM113" s="50"/>
      <c r="AN113" s="55"/>
      <c r="AO113" s="50"/>
      <c r="AP113" s="50"/>
      <c r="AQ113" s="41"/>
      <c r="AR113" s="41"/>
    </row>
    <row r="114" spans="1:44" ht="20.100000000000001" customHeight="1">
      <c r="A114" s="14">
        <v>111</v>
      </c>
      <c r="B114" s="16">
        <v>63</v>
      </c>
      <c r="C114" s="17" t="s">
        <v>166</v>
      </c>
      <c r="D114" s="17">
        <v>1960</v>
      </c>
      <c r="E114" s="73" t="s">
        <v>155</v>
      </c>
      <c r="F114" s="17" t="s">
        <v>155</v>
      </c>
      <c r="G114" s="17">
        <v>58</v>
      </c>
      <c r="H114" s="17">
        <v>1960</v>
      </c>
      <c r="I114" s="17"/>
      <c r="J114" s="17"/>
      <c r="K114" s="43" t="s">
        <v>41</v>
      </c>
      <c r="L114" s="47"/>
      <c r="M114" s="44" t="s">
        <v>41</v>
      </c>
      <c r="N114" s="44"/>
      <c r="O114" s="44"/>
      <c r="P114" s="44"/>
      <c r="Q114" s="44"/>
      <c r="R114" s="44"/>
      <c r="S114" s="44" t="s">
        <v>41</v>
      </c>
      <c r="T114" s="44" t="s">
        <v>41</v>
      </c>
      <c r="U114" s="44" t="s">
        <v>41</v>
      </c>
      <c r="V114" s="48"/>
      <c r="W114" s="47"/>
      <c r="X114" s="47"/>
      <c r="Y114" s="50"/>
      <c r="Z114" s="50"/>
      <c r="AA114" s="47"/>
      <c r="AB114" s="47"/>
      <c r="AC114" s="51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41"/>
      <c r="AR114" s="41"/>
    </row>
    <row r="115" spans="1:44" ht="20.100000000000001" customHeight="1">
      <c r="A115" s="14">
        <v>112</v>
      </c>
      <c r="B115" s="16">
        <v>75</v>
      </c>
      <c r="C115" s="17" t="s">
        <v>167</v>
      </c>
      <c r="D115" s="17">
        <v>1991</v>
      </c>
      <c r="E115" s="73" t="e">
        <v>#N/A</v>
      </c>
      <c r="F115" s="17" t="s">
        <v>155</v>
      </c>
      <c r="G115" s="17">
        <v>27</v>
      </c>
      <c r="H115" s="17">
        <v>1991</v>
      </c>
      <c r="I115" s="17"/>
      <c r="J115" s="17"/>
      <c r="K115" s="43" t="s">
        <v>41</v>
      </c>
      <c r="L115" s="47"/>
      <c r="M115" s="44" t="s">
        <v>41</v>
      </c>
      <c r="N115" s="44"/>
      <c r="O115" s="44"/>
      <c r="P115" s="44"/>
      <c r="Q115" s="44"/>
      <c r="R115" s="44"/>
      <c r="S115" s="44" t="s">
        <v>41</v>
      </c>
      <c r="T115" s="44" t="s">
        <v>41</v>
      </c>
      <c r="U115" s="44" t="s">
        <v>41</v>
      </c>
      <c r="V115" s="48"/>
      <c r="W115" s="47"/>
      <c r="X115" s="47"/>
      <c r="Y115" s="50"/>
      <c r="Z115" s="50"/>
      <c r="AA115" s="47"/>
      <c r="AB115" s="47"/>
      <c r="AC115" s="51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41"/>
      <c r="AR115" s="41"/>
    </row>
    <row r="116" spans="1:44" ht="20.100000000000001" customHeight="1">
      <c r="A116" s="14">
        <v>113</v>
      </c>
      <c r="B116" s="14">
        <v>253</v>
      </c>
      <c r="C116" s="15" t="s">
        <v>168</v>
      </c>
      <c r="D116" s="15">
        <v>1964</v>
      </c>
      <c r="E116" s="73" t="s">
        <v>155</v>
      </c>
      <c r="F116" s="17" t="s">
        <v>155</v>
      </c>
      <c r="G116" s="15">
        <v>54</v>
      </c>
      <c r="H116" s="15">
        <v>1964</v>
      </c>
      <c r="I116" s="15"/>
      <c r="J116" s="15"/>
      <c r="K116" s="43" t="s">
        <v>41</v>
      </c>
      <c r="L116" s="47"/>
      <c r="M116" s="44" t="s">
        <v>41</v>
      </c>
      <c r="N116" s="44"/>
      <c r="O116" s="44"/>
      <c r="P116" s="44"/>
      <c r="Q116" s="44"/>
      <c r="R116" s="44"/>
      <c r="S116" s="44" t="s">
        <v>41</v>
      </c>
      <c r="T116" s="44" t="s">
        <v>41</v>
      </c>
      <c r="U116" s="44" t="s">
        <v>41</v>
      </c>
      <c r="V116" s="48"/>
      <c r="W116" s="47"/>
      <c r="X116" s="47"/>
      <c r="Y116" s="50"/>
      <c r="Z116" s="50">
        <v>1</v>
      </c>
      <c r="AA116" s="47">
        <v>1</v>
      </c>
      <c r="AB116" s="47">
        <v>1</v>
      </c>
      <c r="AC116" s="51">
        <v>1</v>
      </c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41"/>
      <c r="AR116" s="41"/>
    </row>
    <row r="117" spans="1:44" ht="20.100000000000001" customHeight="1">
      <c r="A117" s="14">
        <v>114</v>
      </c>
      <c r="B117" s="16">
        <v>402</v>
      </c>
      <c r="C117" s="17" t="s">
        <v>169</v>
      </c>
      <c r="D117" s="17">
        <v>1976</v>
      </c>
      <c r="E117" s="73" t="s">
        <v>155</v>
      </c>
      <c r="F117" s="17" t="s">
        <v>155</v>
      </c>
      <c r="G117" s="17">
        <v>42</v>
      </c>
      <c r="H117" s="17">
        <v>1976</v>
      </c>
      <c r="I117" s="17"/>
      <c r="J117" s="17"/>
      <c r="K117" s="43" t="s">
        <v>41</v>
      </c>
      <c r="L117" s="47"/>
      <c r="M117" s="44" t="s">
        <v>41</v>
      </c>
      <c r="N117" s="44"/>
      <c r="O117" s="44"/>
      <c r="P117" s="44"/>
      <c r="Q117" s="44"/>
      <c r="R117" s="44"/>
      <c r="S117" s="44" t="s">
        <v>41</v>
      </c>
      <c r="T117" s="44" t="s">
        <v>41</v>
      </c>
      <c r="U117" s="44" t="s">
        <v>41</v>
      </c>
      <c r="V117" s="48"/>
      <c r="W117" s="47"/>
      <c r="X117" s="47"/>
      <c r="Y117" s="50"/>
      <c r="Z117" s="50"/>
      <c r="AA117" s="47"/>
      <c r="AB117" s="47"/>
      <c r="AC117" s="51"/>
      <c r="AD117" s="50"/>
      <c r="AE117" s="50"/>
      <c r="AF117" s="50"/>
      <c r="AG117" s="49"/>
      <c r="AH117" s="49"/>
      <c r="AI117" s="50"/>
      <c r="AJ117" s="50"/>
      <c r="AK117" s="50"/>
      <c r="AL117" s="50"/>
      <c r="AM117" s="50"/>
      <c r="AN117" s="50"/>
      <c r="AO117" s="50"/>
      <c r="AP117" s="50"/>
      <c r="AQ117" s="41"/>
      <c r="AR117" s="41"/>
    </row>
    <row r="118" spans="1:44" ht="20.100000000000001" customHeight="1">
      <c r="A118" s="14">
        <v>115</v>
      </c>
      <c r="B118" s="16">
        <v>403</v>
      </c>
      <c r="C118" s="17" t="s">
        <v>170</v>
      </c>
      <c r="D118" s="17"/>
      <c r="E118" s="73" t="e">
        <v>#N/A</v>
      </c>
      <c r="F118" s="17" t="s">
        <v>155</v>
      </c>
      <c r="G118" s="17"/>
      <c r="H118" s="17"/>
      <c r="I118" s="17">
        <v>31</v>
      </c>
      <c r="J118" s="17">
        <v>1987</v>
      </c>
      <c r="K118" s="43" t="s">
        <v>41</v>
      </c>
      <c r="L118" s="47"/>
      <c r="M118" s="44" t="s">
        <v>41</v>
      </c>
      <c r="N118" s="44"/>
      <c r="O118" s="44"/>
      <c r="P118" s="44"/>
      <c r="Q118" s="44">
        <v>1</v>
      </c>
      <c r="R118" s="44"/>
      <c r="S118" s="44" t="s">
        <v>41</v>
      </c>
      <c r="T118" s="44" t="s">
        <v>41</v>
      </c>
      <c r="U118" s="44" t="s">
        <v>41</v>
      </c>
      <c r="V118" s="48"/>
      <c r="W118" s="47"/>
      <c r="X118" s="47"/>
      <c r="Y118" s="50"/>
      <c r="Z118" s="50"/>
      <c r="AA118" s="47"/>
      <c r="AB118" s="47"/>
      <c r="AC118" s="51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41"/>
      <c r="AR118" s="41"/>
    </row>
    <row r="119" spans="1:44" ht="20.100000000000001" customHeight="1">
      <c r="A119" s="14">
        <v>116</v>
      </c>
      <c r="B119" s="16">
        <v>195</v>
      </c>
      <c r="C119" s="17" t="s">
        <v>171</v>
      </c>
      <c r="D119" s="17"/>
      <c r="E119" s="73" t="e">
        <v>#N/A</v>
      </c>
      <c r="F119" s="17" t="s">
        <v>155</v>
      </c>
      <c r="G119" s="17"/>
      <c r="H119" s="17"/>
      <c r="I119" s="17">
        <v>32</v>
      </c>
      <c r="J119" s="17">
        <v>1986</v>
      </c>
      <c r="K119" s="43" t="s">
        <v>41</v>
      </c>
      <c r="L119" s="48"/>
      <c r="M119" s="44" t="s">
        <v>41</v>
      </c>
      <c r="N119" s="44"/>
      <c r="O119" s="44"/>
      <c r="P119" s="44"/>
      <c r="Q119" s="44" t="s">
        <v>41</v>
      </c>
      <c r="R119" s="44"/>
      <c r="S119" s="44" t="s">
        <v>41</v>
      </c>
      <c r="T119" s="44" t="s">
        <v>41</v>
      </c>
      <c r="U119" s="44" t="s">
        <v>41</v>
      </c>
      <c r="V119" s="48"/>
      <c r="W119" s="47"/>
      <c r="X119" s="47"/>
      <c r="Y119" s="50"/>
      <c r="Z119" s="50"/>
      <c r="AA119" s="47"/>
      <c r="AB119" s="47"/>
      <c r="AC119" s="51"/>
      <c r="AD119" s="50"/>
      <c r="AE119" s="50"/>
      <c r="AF119" s="50"/>
      <c r="AG119" s="49"/>
      <c r="AH119" s="49"/>
      <c r="AI119" s="50"/>
      <c r="AJ119" s="50"/>
      <c r="AK119" s="50"/>
      <c r="AL119" s="50"/>
      <c r="AM119" s="50"/>
      <c r="AN119" s="50"/>
      <c r="AO119" s="50"/>
      <c r="AP119" s="50"/>
      <c r="AQ119" s="41"/>
      <c r="AR119" s="41"/>
    </row>
    <row r="120" spans="1:44" ht="20.100000000000001" customHeight="1">
      <c r="A120" s="14">
        <v>117</v>
      </c>
      <c r="B120" s="16">
        <v>105</v>
      </c>
      <c r="C120" s="17" t="s">
        <v>172</v>
      </c>
      <c r="D120" s="17"/>
      <c r="E120" s="73" t="e">
        <v>#N/A</v>
      </c>
      <c r="F120" s="17" t="s">
        <v>155</v>
      </c>
      <c r="G120" s="17"/>
      <c r="H120" s="17"/>
      <c r="I120" s="17">
        <v>41</v>
      </c>
      <c r="J120" s="17">
        <v>1977</v>
      </c>
      <c r="K120" s="43" t="s">
        <v>41</v>
      </c>
      <c r="L120" s="47"/>
      <c r="M120" s="44" t="s">
        <v>41</v>
      </c>
      <c r="N120" s="44"/>
      <c r="O120" s="44"/>
      <c r="P120" s="44"/>
      <c r="Q120" s="44" t="s">
        <v>41</v>
      </c>
      <c r="R120" s="44"/>
      <c r="S120" s="44" t="s">
        <v>41</v>
      </c>
      <c r="T120" s="44" t="s">
        <v>41</v>
      </c>
      <c r="U120" s="44" t="s">
        <v>41</v>
      </c>
      <c r="V120" s="48"/>
      <c r="W120" s="47">
        <v>1</v>
      </c>
      <c r="X120" s="47"/>
      <c r="Y120" s="50"/>
      <c r="Z120" s="50">
        <v>1</v>
      </c>
      <c r="AA120" s="47"/>
      <c r="AB120" s="47"/>
      <c r="AC120" s="51"/>
      <c r="AD120" s="50"/>
      <c r="AE120" s="50"/>
      <c r="AF120" s="50"/>
      <c r="AG120" s="49"/>
      <c r="AH120" s="49"/>
      <c r="AI120" s="50"/>
      <c r="AJ120" s="50"/>
      <c r="AK120" s="50"/>
      <c r="AL120" s="50"/>
      <c r="AM120" s="50"/>
      <c r="AN120" s="55"/>
      <c r="AO120" s="50"/>
      <c r="AP120" s="50"/>
      <c r="AQ120" s="41"/>
      <c r="AR120" s="41"/>
    </row>
    <row r="121" spans="1:44" ht="20.100000000000001" customHeight="1">
      <c r="A121" s="14">
        <v>118</v>
      </c>
      <c r="B121" s="16">
        <v>165</v>
      </c>
      <c r="C121" s="17" t="s">
        <v>173</v>
      </c>
      <c r="D121" s="17"/>
      <c r="E121" s="73" t="e">
        <v>#N/A</v>
      </c>
      <c r="F121" s="17" t="s">
        <v>174</v>
      </c>
      <c r="G121" s="17"/>
      <c r="H121" s="17"/>
      <c r="I121" s="17">
        <v>28</v>
      </c>
      <c r="J121" s="17">
        <v>1990</v>
      </c>
      <c r="K121" s="43" t="s">
        <v>41</v>
      </c>
      <c r="L121" s="48"/>
      <c r="M121" s="44" t="s">
        <v>41</v>
      </c>
      <c r="N121" s="44"/>
      <c r="O121" s="44"/>
      <c r="P121" s="44"/>
      <c r="Q121" s="44">
        <v>1</v>
      </c>
      <c r="R121" s="44"/>
      <c r="S121" s="44" t="s">
        <v>41</v>
      </c>
      <c r="T121" s="44" t="s">
        <v>41</v>
      </c>
      <c r="U121" s="44" t="s">
        <v>41</v>
      </c>
      <c r="V121" s="48"/>
      <c r="W121" s="47"/>
      <c r="X121" s="47"/>
      <c r="Y121" s="50"/>
      <c r="Z121" s="50"/>
      <c r="AA121" s="47"/>
      <c r="AB121" s="47"/>
      <c r="AC121" s="51"/>
      <c r="AD121" s="50"/>
      <c r="AE121" s="50"/>
      <c r="AF121" s="50"/>
      <c r="AG121" s="49"/>
      <c r="AH121" s="49"/>
      <c r="AI121" s="50"/>
      <c r="AJ121" s="50"/>
      <c r="AK121" s="50"/>
      <c r="AL121" s="50"/>
      <c r="AM121" s="50"/>
      <c r="AN121" s="55"/>
      <c r="AO121" s="50"/>
      <c r="AP121" s="50"/>
      <c r="AQ121" s="41"/>
      <c r="AR121" s="41"/>
    </row>
    <row r="122" spans="1:44" ht="20.100000000000001" customHeight="1">
      <c r="A122" s="14">
        <v>119</v>
      </c>
      <c r="B122" s="16">
        <v>189</v>
      </c>
      <c r="C122" s="17" t="s">
        <v>175</v>
      </c>
      <c r="D122" s="17">
        <v>1982</v>
      </c>
      <c r="E122" s="73" t="s">
        <v>174</v>
      </c>
      <c r="F122" s="17" t="s">
        <v>174</v>
      </c>
      <c r="G122" s="17">
        <v>36</v>
      </c>
      <c r="H122" s="17">
        <v>1982</v>
      </c>
      <c r="I122" s="17"/>
      <c r="J122" s="17"/>
      <c r="K122" s="43" t="s">
        <v>41</v>
      </c>
      <c r="L122" s="48"/>
      <c r="M122" s="44" t="s">
        <v>41</v>
      </c>
      <c r="N122" s="44"/>
      <c r="O122" s="44"/>
      <c r="P122" s="44"/>
      <c r="Q122" s="44" t="s">
        <v>41</v>
      </c>
      <c r="R122" s="44"/>
      <c r="S122" s="44" t="s">
        <v>41</v>
      </c>
      <c r="T122" s="44" t="s">
        <v>41</v>
      </c>
      <c r="U122" s="44" t="s">
        <v>41</v>
      </c>
      <c r="V122" s="48"/>
      <c r="W122" s="47"/>
      <c r="X122" s="47"/>
      <c r="Y122" s="50"/>
      <c r="Z122" s="50"/>
      <c r="AA122" s="47"/>
      <c r="AB122" s="47"/>
      <c r="AC122" s="51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41"/>
      <c r="AR122" s="41"/>
    </row>
    <row r="123" spans="1:44" ht="20.100000000000001" customHeight="1">
      <c r="A123" s="14">
        <v>120</v>
      </c>
      <c r="B123" s="16">
        <v>106</v>
      </c>
      <c r="C123" s="17" t="s">
        <v>176</v>
      </c>
      <c r="D123" s="17"/>
      <c r="E123" s="73" t="e">
        <v>#N/A</v>
      </c>
      <c r="F123" s="17" t="s">
        <v>174</v>
      </c>
      <c r="G123" s="17"/>
      <c r="H123" s="17"/>
      <c r="I123" s="17">
        <v>53</v>
      </c>
      <c r="J123" s="17">
        <v>1965</v>
      </c>
      <c r="K123" s="43" t="s">
        <v>41</v>
      </c>
      <c r="L123" s="48"/>
      <c r="M123" s="44" t="s">
        <v>41</v>
      </c>
      <c r="N123" s="44"/>
      <c r="O123" s="44"/>
      <c r="P123" s="44"/>
      <c r="Q123" s="44">
        <v>1</v>
      </c>
      <c r="R123" s="44"/>
      <c r="S123" s="44" t="s">
        <v>41</v>
      </c>
      <c r="T123" s="44" t="s">
        <v>41</v>
      </c>
      <c r="U123" s="44" t="s">
        <v>41</v>
      </c>
      <c r="V123" s="48"/>
      <c r="W123" s="47"/>
      <c r="X123" s="47"/>
      <c r="Y123" s="50"/>
      <c r="Z123" s="50"/>
      <c r="AA123" s="47"/>
      <c r="AB123" s="47"/>
      <c r="AC123" s="51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41"/>
      <c r="AR123" s="41"/>
    </row>
    <row r="124" spans="1:44" ht="20.100000000000001" customHeight="1">
      <c r="A124" s="14">
        <v>121</v>
      </c>
      <c r="B124" s="16">
        <v>123</v>
      </c>
      <c r="C124" s="17" t="s">
        <v>177</v>
      </c>
      <c r="D124" s="17">
        <v>1965</v>
      </c>
      <c r="E124" s="73" t="s">
        <v>174</v>
      </c>
      <c r="F124" s="17" t="s">
        <v>174</v>
      </c>
      <c r="G124" s="17">
        <v>53</v>
      </c>
      <c r="H124" s="17">
        <v>1965</v>
      </c>
      <c r="I124" s="17"/>
      <c r="J124" s="17"/>
      <c r="K124" s="43" t="s">
        <v>41</v>
      </c>
      <c r="L124" s="48"/>
      <c r="M124" s="44" t="s">
        <v>41</v>
      </c>
      <c r="N124" s="44"/>
      <c r="O124" s="44"/>
      <c r="P124" s="44"/>
      <c r="Q124" s="44" t="s">
        <v>41</v>
      </c>
      <c r="R124" s="44"/>
      <c r="S124" s="44" t="s">
        <v>41</v>
      </c>
      <c r="T124" s="44" t="s">
        <v>41</v>
      </c>
      <c r="U124" s="44" t="s">
        <v>41</v>
      </c>
      <c r="V124" s="48"/>
      <c r="W124" s="47"/>
      <c r="X124" s="47"/>
      <c r="Y124" s="49"/>
      <c r="Z124" s="49"/>
      <c r="AA124" s="48"/>
      <c r="AB124" s="48"/>
      <c r="AC124" s="52"/>
      <c r="AD124" s="50"/>
      <c r="AE124" s="50"/>
      <c r="AF124" s="49"/>
      <c r="AG124" s="50"/>
      <c r="AH124" s="50"/>
      <c r="AI124" s="50"/>
      <c r="AJ124" s="50"/>
      <c r="AK124" s="50"/>
      <c r="AL124" s="50"/>
      <c r="AM124" s="50"/>
      <c r="AN124" s="55"/>
      <c r="AO124" s="50"/>
      <c r="AP124" s="50"/>
      <c r="AQ124" s="41"/>
      <c r="AR124" s="41"/>
    </row>
    <row r="125" spans="1:44" ht="20.100000000000001" customHeight="1">
      <c r="A125" s="14">
        <v>122</v>
      </c>
      <c r="B125" s="16">
        <v>108</v>
      </c>
      <c r="C125" s="17" t="s">
        <v>178</v>
      </c>
      <c r="D125" s="17"/>
      <c r="E125" s="73" t="e">
        <v>#N/A</v>
      </c>
      <c r="F125" s="17" t="s">
        <v>174</v>
      </c>
      <c r="G125" s="17"/>
      <c r="H125" s="17"/>
      <c r="I125" s="17">
        <v>44</v>
      </c>
      <c r="J125" s="17">
        <v>1974</v>
      </c>
      <c r="K125" s="43" t="s">
        <v>41</v>
      </c>
      <c r="L125" s="48">
        <v>1</v>
      </c>
      <c r="M125" s="44" t="s">
        <v>41</v>
      </c>
      <c r="N125" s="44"/>
      <c r="O125" s="44"/>
      <c r="P125" s="44"/>
      <c r="Q125" s="44"/>
      <c r="R125" s="44"/>
      <c r="S125" s="44" t="s">
        <v>41</v>
      </c>
      <c r="T125" s="44" t="s">
        <v>41</v>
      </c>
      <c r="U125" s="44" t="s">
        <v>41</v>
      </c>
      <c r="V125" s="48"/>
      <c r="W125" s="47"/>
      <c r="X125" s="47"/>
      <c r="Y125" s="50"/>
      <c r="Z125" s="50"/>
      <c r="AA125" s="47"/>
      <c r="AB125" s="47"/>
      <c r="AC125" s="51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41"/>
      <c r="AR125" s="41"/>
    </row>
    <row r="126" spans="1:44" ht="20.100000000000001" customHeight="1">
      <c r="A126" s="14">
        <v>123</v>
      </c>
      <c r="B126" s="16">
        <v>114</v>
      </c>
      <c r="C126" s="17" t="s">
        <v>179</v>
      </c>
      <c r="D126" s="17"/>
      <c r="E126" s="73" t="e">
        <v>#N/A</v>
      </c>
      <c r="F126" s="17" t="s">
        <v>174</v>
      </c>
      <c r="G126" s="17"/>
      <c r="H126" s="17"/>
      <c r="I126" s="17">
        <v>42</v>
      </c>
      <c r="J126" s="17">
        <v>1976</v>
      </c>
      <c r="K126" s="43" t="s">
        <v>41</v>
      </c>
      <c r="L126" s="48">
        <v>1</v>
      </c>
      <c r="M126" s="44" t="s">
        <v>41</v>
      </c>
      <c r="N126" s="44"/>
      <c r="O126" s="44"/>
      <c r="P126" s="44"/>
      <c r="Q126" s="44"/>
      <c r="R126" s="44"/>
      <c r="S126" s="44" t="s">
        <v>41</v>
      </c>
      <c r="T126" s="44" t="s">
        <v>41</v>
      </c>
      <c r="U126" s="44" t="s">
        <v>41</v>
      </c>
      <c r="V126" s="48"/>
      <c r="W126" s="47"/>
      <c r="X126" s="47"/>
      <c r="Y126" s="50"/>
      <c r="Z126" s="50"/>
      <c r="AA126" s="47"/>
      <c r="AB126" s="47"/>
      <c r="AC126" s="51"/>
      <c r="AD126" s="50"/>
      <c r="AE126" s="50"/>
      <c r="AF126" s="50"/>
      <c r="AG126" s="49"/>
      <c r="AH126" s="49"/>
      <c r="AI126" s="50"/>
      <c r="AJ126" s="50"/>
      <c r="AK126" s="50"/>
      <c r="AL126" s="50"/>
      <c r="AM126" s="50"/>
      <c r="AN126" s="50"/>
      <c r="AO126" s="50"/>
      <c r="AP126" s="50"/>
      <c r="AQ126" s="41"/>
      <c r="AR126" s="41"/>
    </row>
    <row r="127" spans="1:44" ht="20.100000000000001" customHeight="1">
      <c r="A127" s="14">
        <v>124</v>
      </c>
      <c r="B127" s="16">
        <v>155</v>
      </c>
      <c r="C127" s="17" t="s">
        <v>180</v>
      </c>
      <c r="D127" s="17"/>
      <c r="E127" s="73" t="e">
        <v>#N/A</v>
      </c>
      <c r="F127" s="17" t="s">
        <v>174</v>
      </c>
      <c r="G127" s="17"/>
      <c r="H127" s="17"/>
      <c r="I127" s="17">
        <v>47</v>
      </c>
      <c r="J127" s="17">
        <v>1971</v>
      </c>
      <c r="K127" s="43" t="s">
        <v>41</v>
      </c>
      <c r="L127" s="48">
        <v>1</v>
      </c>
      <c r="M127" s="44" t="s">
        <v>41</v>
      </c>
      <c r="N127" s="44"/>
      <c r="O127" s="44"/>
      <c r="P127" s="44"/>
      <c r="Q127" s="44"/>
      <c r="R127" s="44"/>
      <c r="S127" s="44" t="s">
        <v>41</v>
      </c>
      <c r="T127" s="44" t="s">
        <v>41</v>
      </c>
      <c r="U127" s="44" t="s">
        <v>41</v>
      </c>
      <c r="V127" s="48"/>
      <c r="W127" s="47"/>
      <c r="X127" s="47"/>
      <c r="Y127" s="50">
        <v>1</v>
      </c>
      <c r="Z127" s="50"/>
      <c r="AA127" s="47">
        <v>1</v>
      </c>
      <c r="AB127" s="47">
        <v>1</v>
      </c>
      <c r="AC127" s="51">
        <v>1</v>
      </c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41"/>
      <c r="AR127" s="41"/>
    </row>
    <row r="128" spans="1:44" ht="20.100000000000001" customHeight="1">
      <c r="A128" s="14">
        <v>125</v>
      </c>
      <c r="B128" s="16">
        <v>132</v>
      </c>
      <c r="C128" s="17" t="s">
        <v>181</v>
      </c>
      <c r="D128" s="17">
        <v>1976</v>
      </c>
      <c r="E128" s="73" t="s">
        <v>174</v>
      </c>
      <c r="F128" s="17" t="s">
        <v>174</v>
      </c>
      <c r="G128" s="17">
        <v>42</v>
      </c>
      <c r="H128" s="17">
        <v>1976</v>
      </c>
      <c r="I128" s="17"/>
      <c r="J128" s="17"/>
      <c r="K128" s="43" t="s">
        <v>41</v>
      </c>
      <c r="L128" s="47"/>
      <c r="M128" s="44" t="s">
        <v>41</v>
      </c>
      <c r="N128" s="44"/>
      <c r="O128" s="44"/>
      <c r="P128" s="44"/>
      <c r="Q128" s="44" t="s">
        <v>41</v>
      </c>
      <c r="R128" s="44"/>
      <c r="S128" s="44" t="s">
        <v>41</v>
      </c>
      <c r="T128" s="44" t="s">
        <v>41</v>
      </c>
      <c r="U128" s="44" t="s">
        <v>41</v>
      </c>
      <c r="V128" s="48"/>
      <c r="W128" s="47"/>
      <c r="X128" s="47"/>
      <c r="Y128" s="50"/>
      <c r="Z128" s="50"/>
      <c r="AA128" s="47"/>
      <c r="AB128" s="47"/>
      <c r="AC128" s="51"/>
      <c r="AD128" s="50"/>
      <c r="AE128" s="50"/>
      <c r="AF128" s="50"/>
      <c r="AG128" s="49"/>
      <c r="AH128" s="49"/>
      <c r="AI128" s="50"/>
      <c r="AJ128" s="50"/>
      <c r="AK128" s="50"/>
      <c r="AL128" s="50"/>
      <c r="AM128" s="50"/>
      <c r="AN128" s="50"/>
      <c r="AO128" s="50"/>
      <c r="AP128" s="50"/>
      <c r="AQ128" s="41"/>
      <c r="AR128" s="41"/>
    </row>
    <row r="129" spans="1:44" ht="20.100000000000001" customHeight="1">
      <c r="A129" s="14">
        <v>126</v>
      </c>
      <c r="B129" s="16">
        <v>115</v>
      </c>
      <c r="C129" s="17" t="s">
        <v>182</v>
      </c>
      <c r="D129" s="17"/>
      <c r="E129" s="73" t="e">
        <v>#N/A</v>
      </c>
      <c r="F129" s="17" t="s">
        <v>174</v>
      </c>
      <c r="G129" s="17"/>
      <c r="H129" s="17"/>
      <c r="I129" s="17">
        <v>47</v>
      </c>
      <c r="J129" s="17">
        <v>1971</v>
      </c>
      <c r="K129" s="43" t="s">
        <v>41</v>
      </c>
      <c r="L129" s="47"/>
      <c r="M129" s="44" t="s">
        <v>41</v>
      </c>
      <c r="N129" s="44"/>
      <c r="O129" s="44"/>
      <c r="P129" s="44"/>
      <c r="Q129" s="44">
        <v>1</v>
      </c>
      <c r="R129" s="44"/>
      <c r="S129" s="44" t="s">
        <v>41</v>
      </c>
      <c r="T129" s="44" t="s">
        <v>41</v>
      </c>
      <c r="U129" s="44" t="s">
        <v>41</v>
      </c>
      <c r="V129" s="48"/>
      <c r="W129" s="47"/>
      <c r="X129" s="47"/>
      <c r="Y129" s="50">
        <v>1</v>
      </c>
      <c r="Z129" s="50"/>
      <c r="AA129" s="47">
        <v>1</v>
      </c>
      <c r="AB129" s="47"/>
      <c r="AC129" s="51"/>
      <c r="AD129" s="50"/>
      <c r="AE129" s="50"/>
      <c r="AF129" s="49">
        <v>1</v>
      </c>
      <c r="AG129" s="49"/>
      <c r="AH129" s="49">
        <v>1</v>
      </c>
      <c r="AI129" s="50"/>
      <c r="AJ129" s="50"/>
      <c r="AK129" s="50"/>
      <c r="AL129" s="50"/>
      <c r="AM129" s="50"/>
      <c r="AN129" s="55"/>
      <c r="AO129" s="50"/>
      <c r="AP129" s="50"/>
      <c r="AQ129" s="41"/>
      <c r="AR129" s="41"/>
    </row>
    <row r="130" spans="1:44" ht="20.100000000000001" customHeight="1">
      <c r="A130" s="14">
        <v>127</v>
      </c>
      <c r="B130" s="16">
        <v>140</v>
      </c>
      <c r="C130" s="17" t="s">
        <v>183</v>
      </c>
      <c r="D130" s="17"/>
      <c r="E130" s="73" t="e">
        <v>#N/A</v>
      </c>
      <c r="F130" s="17" t="s">
        <v>174</v>
      </c>
      <c r="G130" s="17"/>
      <c r="H130" s="17"/>
      <c r="I130" s="17">
        <v>44</v>
      </c>
      <c r="J130" s="17">
        <v>1974</v>
      </c>
      <c r="K130" s="43" t="s">
        <v>41</v>
      </c>
      <c r="L130" s="47">
        <v>1</v>
      </c>
      <c r="M130" s="44" t="s">
        <v>41</v>
      </c>
      <c r="N130" s="44"/>
      <c r="O130" s="44"/>
      <c r="P130" s="44"/>
      <c r="Q130" s="44">
        <v>1</v>
      </c>
      <c r="R130" s="44"/>
      <c r="S130" s="44" t="s">
        <v>41</v>
      </c>
      <c r="T130" s="44" t="s">
        <v>41</v>
      </c>
      <c r="U130" s="44" t="s">
        <v>41</v>
      </c>
      <c r="V130" s="48"/>
      <c r="W130" s="47"/>
      <c r="X130" s="47"/>
      <c r="Y130" s="50"/>
      <c r="Z130" s="50"/>
      <c r="AA130" s="47"/>
      <c r="AB130" s="47"/>
      <c r="AC130" s="51"/>
      <c r="AD130" s="50"/>
      <c r="AE130" s="50"/>
      <c r="AF130" s="50"/>
      <c r="AG130" s="49"/>
      <c r="AH130" s="49"/>
      <c r="AI130" s="50"/>
      <c r="AJ130" s="50"/>
      <c r="AK130" s="50"/>
      <c r="AL130" s="50"/>
      <c r="AM130" s="50"/>
      <c r="AN130" s="55"/>
      <c r="AO130" s="50"/>
      <c r="AP130" s="50"/>
      <c r="AQ130" s="41"/>
      <c r="AR130" s="41"/>
    </row>
    <row r="131" spans="1:44" ht="20.100000000000001" customHeight="1">
      <c r="A131" s="14">
        <v>128</v>
      </c>
      <c r="B131" s="16">
        <v>116</v>
      </c>
      <c r="C131" s="17" t="s">
        <v>184</v>
      </c>
      <c r="D131" s="17"/>
      <c r="E131" s="73" t="e">
        <v>#N/A</v>
      </c>
      <c r="F131" s="17" t="s">
        <v>174</v>
      </c>
      <c r="G131" s="17"/>
      <c r="H131" s="17"/>
      <c r="I131" s="17">
        <v>48</v>
      </c>
      <c r="J131" s="17">
        <v>1970</v>
      </c>
      <c r="K131" s="43" t="s">
        <v>41</v>
      </c>
      <c r="L131" s="47"/>
      <c r="M131" s="44" t="s">
        <v>41</v>
      </c>
      <c r="N131" s="44"/>
      <c r="O131" s="44"/>
      <c r="P131" s="44"/>
      <c r="Q131" s="44">
        <v>1</v>
      </c>
      <c r="R131" s="44"/>
      <c r="S131" s="44" t="s">
        <v>41</v>
      </c>
      <c r="T131" s="44" t="s">
        <v>41</v>
      </c>
      <c r="U131" s="44" t="s">
        <v>41</v>
      </c>
      <c r="V131" s="48"/>
      <c r="W131" s="47"/>
      <c r="X131" s="47"/>
      <c r="Y131" s="50"/>
      <c r="Z131" s="50"/>
      <c r="AA131" s="47"/>
      <c r="AB131" s="47"/>
      <c r="AC131" s="51"/>
      <c r="AD131" s="50"/>
      <c r="AE131" s="50"/>
      <c r="AF131" s="50"/>
      <c r="AG131" s="49"/>
      <c r="AH131" s="49"/>
      <c r="AI131" s="50"/>
      <c r="AJ131" s="50"/>
      <c r="AK131" s="50"/>
      <c r="AL131" s="50"/>
      <c r="AM131" s="50"/>
      <c r="AN131" s="55"/>
      <c r="AO131" s="50"/>
      <c r="AP131" s="50"/>
      <c r="AQ131" s="41"/>
      <c r="AR131" s="41"/>
    </row>
    <row r="132" spans="1:44" ht="20.100000000000001" customHeight="1">
      <c r="A132" s="14">
        <v>129</v>
      </c>
      <c r="B132" s="16">
        <v>110</v>
      </c>
      <c r="C132" s="17" t="s">
        <v>185</v>
      </c>
      <c r="D132" s="53">
        <v>1966</v>
      </c>
      <c r="E132" s="73" t="s">
        <v>174</v>
      </c>
      <c r="F132" s="17" t="s">
        <v>174</v>
      </c>
      <c r="G132" s="42">
        <v>52</v>
      </c>
      <c r="H132" s="53">
        <v>1966</v>
      </c>
      <c r="I132" s="54"/>
      <c r="J132" s="54"/>
      <c r="K132" s="43" t="s">
        <v>41</v>
      </c>
      <c r="L132" s="47"/>
      <c r="M132" s="44" t="s">
        <v>41</v>
      </c>
      <c r="N132" s="44"/>
      <c r="O132" s="44"/>
      <c r="P132" s="44"/>
      <c r="Q132" s="44" t="s">
        <v>41</v>
      </c>
      <c r="R132" s="44"/>
      <c r="S132" s="44" t="s">
        <v>41</v>
      </c>
      <c r="T132" s="44" t="s">
        <v>41</v>
      </c>
      <c r="U132" s="44" t="s">
        <v>41</v>
      </c>
      <c r="V132" s="48"/>
      <c r="W132" s="47"/>
      <c r="X132" s="47"/>
      <c r="Y132" s="50"/>
      <c r="Z132" s="50"/>
      <c r="AA132" s="47"/>
      <c r="AB132" s="47"/>
      <c r="AC132" s="51"/>
      <c r="AD132" s="50"/>
      <c r="AE132" s="50"/>
      <c r="AF132" s="50"/>
      <c r="AG132" s="50"/>
      <c r="AH132" s="50"/>
      <c r="AI132" s="50"/>
      <c r="AJ132" s="49"/>
      <c r="AK132" s="50"/>
      <c r="AL132" s="50"/>
      <c r="AM132" s="50"/>
      <c r="AN132" s="50"/>
      <c r="AO132" s="50"/>
      <c r="AP132" s="50"/>
      <c r="AQ132" s="41"/>
      <c r="AR132" s="41"/>
    </row>
    <row r="133" spans="1:44" ht="20.100000000000001" customHeight="1">
      <c r="A133" s="14">
        <v>130</v>
      </c>
      <c r="B133" s="16">
        <v>130</v>
      </c>
      <c r="C133" s="17" t="s">
        <v>186</v>
      </c>
      <c r="D133" s="17"/>
      <c r="E133" s="73" t="e">
        <v>#N/A</v>
      </c>
      <c r="F133" s="17" t="s">
        <v>174</v>
      </c>
      <c r="G133" s="17"/>
      <c r="H133" s="17"/>
      <c r="I133" s="17">
        <v>46</v>
      </c>
      <c r="J133" s="17">
        <v>1972</v>
      </c>
      <c r="K133" s="43" t="s">
        <v>41</v>
      </c>
      <c r="L133" s="47">
        <v>1</v>
      </c>
      <c r="M133" s="44" t="s">
        <v>41</v>
      </c>
      <c r="N133" s="44"/>
      <c r="O133" s="44"/>
      <c r="P133" s="44"/>
      <c r="Q133" s="44"/>
      <c r="R133" s="44"/>
      <c r="S133" s="44" t="s">
        <v>41</v>
      </c>
      <c r="T133" s="44" t="s">
        <v>41</v>
      </c>
      <c r="U133" s="44" t="s">
        <v>41</v>
      </c>
      <c r="V133" s="48"/>
      <c r="W133" s="47"/>
      <c r="X133" s="47"/>
      <c r="Y133" s="50"/>
      <c r="Z133" s="50"/>
      <c r="AA133" s="47"/>
      <c r="AB133" s="47"/>
      <c r="AC133" s="51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41"/>
      <c r="AR133" s="41"/>
    </row>
    <row r="134" spans="1:44" ht="20.100000000000001" customHeight="1">
      <c r="A134" s="14">
        <v>131</v>
      </c>
      <c r="B134" s="16">
        <v>131</v>
      </c>
      <c r="C134" s="17" t="s">
        <v>187</v>
      </c>
      <c r="D134" s="17"/>
      <c r="E134" s="73" t="e">
        <v>#N/A</v>
      </c>
      <c r="F134" s="17" t="s">
        <v>174</v>
      </c>
      <c r="G134" s="17"/>
      <c r="H134" s="17"/>
      <c r="I134" s="17">
        <v>42</v>
      </c>
      <c r="J134" s="17">
        <v>1976</v>
      </c>
      <c r="K134" s="43" t="s">
        <v>41</v>
      </c>
      <c r="L134" s="47"/>
      <c r="M134" s="44" t="s">
        <v>41</v>
      </c>
      <c r="N134" s="44"/>
      <c r="O134" s="44"/>
      <c r="P134" s="44"/>
      <c r="Q134" s="44">
        <v>1</v>
      </c>
      <c r="R134" s="44"/>
      <c r="S134" s="44" t="s">
        <v>41</v>
      </c>
      <c r="T134" s="44" t="s">
        <v>41</v>
      </c>
      <c r="U134" s="44" t="s">
        <v>41</v>
      </c>
      <c r="V134" s="48"/>
      <c r="W134" s="47"/>
      <c r="X134" s="47"/>
      <c r="Y134" s="50"/>
      <c r="Z134" s="50"/>
      <c r="AA134" s="47"/>
      <c r="AB134" s="47"/>
      <c r="AC134" s="51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41"/>
      <c r="AR134" s="41"/>
    </row>
    <row r="135" spans="1:44" ht="20.100000000000001" customHeight="1">
      <c r="A135" s="14">
        <v>132</v>
      </c>
      <c r="B135" s="16">
        <v>139</v>
      </c>
      <c r="C135" s="17" t="s">
        <v>188</v>
      </c>
      <c r="D135" s="17"/>
      <c r="E135" s="73" t="e">
        <v>#N/A</v>
      </c>
      <c r="F135" s="17" t="s">
        <v>174</v>
      </c>
      <c r="G135" s="17"/>
      <c r="H135" s="17"/>
      <c r="I135" s="17">
        <v>40</v>
      </c>
      <c r="J135" s="17">
        <v>1978</v>
      </c>
      <c r="K135" s="43" t="s">
        <v>41</v>
      </c>
      <c r="L135" s="47">
        <v>1</v>
      </c>
      <c r="M135" s="44" t="s">
        <v>41</v>
      </c>
      <c r="N135" s="44"/>
      <c r="O135" s="44"/>
      <c r="P135" s="44"/>
      <c r="Q135" s="44"/>
      <c r="R135" s="44"/>
      <c r="S135" s="44" t="s">
        <v>41</v>
      </c>
      <c r="T135" s="44" t="s">
        <v>41</v>
      </c>
      <c r="U135" s="44" t="s">
        <v>41</v>
      </c>
      <c r="V135" s="48"/>
      <c r="W135" s="47"/>
      <c r="X135" s="47"/>
      <c r="Y135" s="50"/>
      <c r="Z135" s="50"/>
      <c r="AA135" s="47"/>
      <c r="AB135" s="47"/>
      <c r="AC135" s="51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41"/>
      <c r="AR135" s="41"/>
    </row>
    <row r="136" spans="1:44" ht="20.100000000000001" customHeight="1">
      <c r="A136" s="14">
        <v>133</v>
      </c>
      <c r="B136" s="16">
        <v>124</v>
      </c>
      <c r="C136" s="17" t="s">
        <v>189</v>
      </c>
      <c r="D136" s="17">
        <v>1974</v>
      </c>
      <c r="E136" s="73" t="s">
        <v>174</v>
      </c>
      <c r="F136" s="17" t="s">
        <v>174</v>
      </c>
      <c r="G136" s="17">
        <v>44</v>
      </c>
      <c r="H136" s="17">
        <v>1974</v>
      </c>
      <c r="I136" s="17"/>
      <c r="J136" s="17"/>
      <c r="K136" s="43" t="s">
        <v>41</v>
      </c>
      <c r="L136" s="47"/>
      <c r="M136" s="44" t="s">
        <v>41</v>
      </c>
      <c r="N136" s="44"/>
      <c r="O136" s="44"/>
      <c r="P136" s="44"/>
      <c r="Q136" s="44" t="s">
        <v>41</v>
      </c>
      <c r="R136" s="44"/>
      <c r="S136" s="44" t="s">
        <v>41</v>
      </c>
      <c r="T136" s="44" t="s">
        <v>41</v>
      </c>
      <c r="U136" s="44" t="s">
        <v>41</v>
      </c>
      <c r="V136" s="48"/>
      <c r="W136" s="47"/>
      <c r="X136" s="47"/>
      <c r="Y136" s="49"/>
      <c r="Z136" s="49"/>
      <c r="AA136" s="48"/>
      <c r="AB136" s="48"/>
      <c r="AC136" s="51"/>
      <c r="AD136" s="50"/>
      <c r="AE136" s="50"/>
      <c r="AF136" s="50"/>
      <c r="AG136" s="49"/>
      <c r="AH136" s="49"/>
      <c r="AI136" s="50"/>
      <c r="AJ136" s="50"/>
      <c r="AK136" s="50"/>
      <c r="AL136" s="50"/>
      <c r="AM136" s="50"/>
      <c r="AN136" s="50"/>
      <c r="AO136" s="50"/>
      <c r="AP136" s="50"/>
      <c r="AQ136" s="41"/>
      <c r="AR136" s="41"/>
    </row>
    <row r="137" spans="1:44" ht="20.100000000000001" customHeight="1">
      <c r="A137" s="14">
        <v>134</v>
      </c>
      <c r="B137" s="16">
        <v>138</v>
      </c>
      <c r="C137" s="17" t="s">
        <v>190</v>
      </c>
      <c r="D137" s="17">
        <v>1977</v>
      </c>
      <c r="E137" s="73" t="s">
        <v>174</v>
      </c>
      <c r="F137" s="17" t="s">
        <v>174</v>
      </c>
      <c r="G137" s="17">
        <v>41</v>
      </c>
      <c r="H137" s="17">
        <v>1977</v>
      </c>
      <c r="I137" s="17"/>
      <c r="J137" s="17"/>
      <c r="K137" s="43" t="s">
        <v>41</v>
      </c>
      <c r="L137" s="47"/>
      <c r="M137" s="44" t="s">
        <v>41</v>
      </c>
      <c r="N137" s="44"/>
      <c r="O137" s="44"/>
      <c r="P137" s="44"/>
      <c r="Q137" s="44" t="s">
        <v>41</v>
      </c>
      <c r="R137" s="44"/>
      <c r="S137" s="44" t="s">
        <v>41</v>
      </c>
      <c r="T137" s="44" t="s">
        <v>41</v>
      </c>
      <c r="U137" s="44" t="s">
        <v>41</v>
      </c>
      <c r="V137" s="48"/>
      <c r="W137" s="47"/>
      <c r="X137" s="47"/>
      <c r="Y137" s="50"/>
      <c r="Z137" s="50"/>
      <c r="AA137" s="47"/>
      <c r="AB137" s="47"/>
      <c r="AC137" s="51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41"/>
      <c r="AR137" s="41"/>
    </row>
    <row r="138" spans="1:44" ht="20.100000000000001" customHeight="1">
      <c r="A138" s="14">
        <v>135</v>
      </c>
      <c r="B138" s="16">
        <v>107</v>
      </c>
      <c r="C138" s="17" t="s">
        <v>191</v>
      </c>
      <c r="D138" s="17"/>
      <c r="E138" s="73" t="e">
        <v>#N/A</v>
      </c>
      <c r="F138" s="17" t="s">
        <v>174</v>
      </c>
      <c r="G138" s="17"/>
      <c r="H138" s="17"/>
      <c r="I138" s="17">
        <v>39</v>
      </c>
      <c r="J138" s="17">
        <v>1979</v>
      </c>
      <c r="K138" s="43" t="s">
        <v>41</v>
      </c>
      <c r="L138" s="47"/>
      <c r="M138" s="44" t="s">
        <v>41</v>
      </c>
      <c r="N138" s="44"/>
      <c r="O138" s="44"/>
      <c r="P138" s="44"/>
      <c r="Q138" s="44">
        <v>1</v>
      </c>
      <c r="R138" s="44"/>
      <c r="S138" s="44" t="s">
        <v>41</v>
      </c>
      <c r="T138" s="44" t="s">
        <v>41</v>
      </c>
      <c r="U138" s="44" t="s">
        <v>41</v>
      </c>
      <c r="V138" s="47"/>
      <c r="W138" s="47"/>
      <c r="X138" s="47"/>
      <c r="Y138" s="50"/>
      <c r="Z138" s="50"/>
      <c r="AA138" s="47"/>
      <c r="AB138" s="47"/>
      <c r="AC138" s="51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41"/>
      <c r="AR138" s="41"/>
    </row>
    <row r="139" spans="1:44" ht="20.100000000000001" customHeight="1">
      <c r="A139" s="14">
        <v>136</v>
      </c>
      <c r="B139" s="16">
        <v>111</v>
      </c>
      <c r="C139" s="17" t="s">
        <v>192</v>
      </c>
      <c r="D139" s="17"/>
      <c r="E139" s="73" t="e">
        <v>#N/A</v>
      </c>
      <c r="F139" s="17" t="s">
        <v>174</v>
      </c>
      <c r="G139" s="17"/>
      <c r="H139" s="17"/>
      <c r="I139" s="17">
        <v>43</v>
      </c>
      <c r="J139" s="17">
        <v>1975</v>
      </c>
      <c r="K139" s="43" t="s">
        <v>41</v>
      </c>
      <c r="L139" s="47">
        <v>1</v>
      </c>
      <c r="M139" s="44" t="s">
        <v>41</v>
      </c>
      <c r="N139" s="44"/>
      <c r="O139" s="44"/>
      <c r="P139" s="44"/>
      <c r="Q139" s="44"/>
      <c r="R139" s="44"/>
      <c r="S139" s="44" t="s">
        <v>41</v>
      </c>
      <c r="T139" s="44" t="s">
        <v>41</v>
      </c>
      <c r="U139" s="44" t="s">
        <v>41</v>
      </c>
      <c r="V139" s="48"/>
      <c r="W139" s="47"/>
      <c r="X139" s="47"/>
      <c r="Y139" s="50"/>
      <c r="Z139" s="50"/>
      <c r="AA139" s="47"/>
      <c r="AB139" s="47"/>
      <c r="AC139" s="51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41"/>
      <c r="AR139" s="41"/>
    </row>
    <row r="140" spans="1:44" ht="20.100000000000001" customHeight="1">
      <c r="A140" s="14">
        <v>137</v>
      </c>
      <c r="B140" s="16">
        <v>144</v>
      </c>
      <c r="C140" s="17" t="s">
        <v>193</v>
      </c>
      <c r="D140" s="17">
        <v>1981</v>
      </c>
      <c r="E140" s="73" t="s">
        <v>174</v>
      </c>
      <c r="F140" s="17" t="s">
        <v>174</v>
      </c>
      <c r="G140" s="17">
        <v>37</v>
      </c>
      <c r="H140" s="17">
        <v>1981</v>
      </c>
      <c r="I140" s="17"/>
      <c r="J140" s="17"/>
      <c r="K140" s="43" t="s">
        <v>41</v>
      </c>
      <c r="L140" s="48"/>
      <c r="M140" s="44" t="s">
        <v>41</v>
      </c>
      <c r="N140" s="44"/>
      <c r="O140" s="44"/>
      <c r="P140" s="44"/>
      <c r="Q140" s="44" t="s">
        <v>41</v>
      </c>
      <c r="R140" s="44"/>
      <c r="S140" s="44" t="s">
        <v>41</v>
      </c>
      <c r="T140" s="44" t="s">
        <v>41</v>
      </c>
      <c r="U140" s="44" t="s">
        <v>41</v>
      </c>
      <c r="V140" s="48"/>
      <c r="W140" s="47"/>
      <c r="X140" s="47"/>
      <c r="Y140" s="50"/>
      <c r="Z140" s="50"/>
      <c r="AA140" s="47"/>
      <c r="AB140" s="47"/>
      <c r="AC140" s="51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41"/>
      <c r="AR140" s="41"/>
    </row>
    <row r="141" spans="1:44" ht="20.100000000000001" customHeight="1">
      <c r="A141" s="14">
        <v>138</v>
      </c>
      <c r="B141" s="16">
        <v>133</v>
      </c>
      <c r="C141" s="17" t="s">
        <v>194</v>
      </c>
      <c r="D141" s="17"/>
      <c r="E141" s="73" t="e">
        <v>#N/A</v>
      </c>
      <c r="F141" s="17" t="s">
        <v>174</v>
      </c>
      <c r="G141" s="17"/>
      <c r="H141" s="17"/>
      <c r="I141" s="17">
        <v>40</v>
      </c>
      <c r="J141" s="17">
        <v>1978</v>
      </c>
      <c r="K141" s="43" t="s">
        <v>41</v>
      </c>
      <c r="L141" s="47">
        <v>1</v>
      </c>
      <c r="M141" s="44" t="s">
        <v>41</v>
      </c>
      <c r="N141" s="44"/>
      <c r="O141" s="44"/>
      <c r="P141" s="44"/>
      <c r="Q141" s="44"/>
      <c r="R141" s="44"/>
      <c r="S141" s="44" t="s">
        <v>41</v>
      </c>
      <c r="T141" s="44" t="s">
        <v>41</v>
      </c>
      <c r="U141" s="44" t="s">
        <v>41</v>
      </c>
      <c r="V141" s="48"/>
      <c r="W141" s="47"/>
      <c r="X141" s="47"/>
      <c r="Y141" s="50"/>
      <c r="Z141" s="49"/>
      <c r="AA141" s="48"/>
      <c r="AB141" s="48"/>
      <c r="AC141" s="51"/>
      <c r="AD141" s="50"/>
      <c r="AE141" s="50"/>
      <c r="AF141" s="49"/>
      <c r="AG141" s="49"/>
      <c r="AH141" s="49"/>
      <c r="AI141" s="50"/>
      <c r="AJ141" s="49"/>
      <c r="AK141" s="50"/>
      <c r="AL141" s="50"/>
      <c r="AM141" s="50"/>
      <c r="AN141" s="50"/>
      <c r="AO141" s="50"/>
      <c r="AP141" s="50"/>
      <c r="AQ141" s="41"/>
      <c r="AR141" s="41"/>
    </row>
    <row r="142" spans="1:44" ht="20.100000000000001" customHeight="1">
      <c r="A142" s="14">
        <v>139</v>
      </c>
      <c r="B142" s="16">
        <v>151</v>
      </c>
      <c r="C142" s="17" t="s">
        <v>195</v>
      </c>
      <c r="D142" s="17"/>
      <c r="E142" s="73" t="e">
        <v>#N/A</v>
      </c>
      <c r="F142" s="17" t="s">
        <v>174</v>
      </c>
      <c r="G142" s="17"/>
      <c r="H142" s="17"/>
      <c r="I142" s="17">
        <v>35</v>
      </c>
      <c r="J142" s="17">
        <v>1983</v>
      </c>
      <c r="K142" s="43" t="s">
        <v>41</v>
      </c>
      <c r="L142" s="47"/>
      <c r="M142" s="44" t="s">
        <v>41</v>
      </c>
      <c r="N142" s="44"/>
      <c r="O142" s="44"/>
      <c r="P142" s="44"/>
      <c r="Q142" s="44">
        <v>1</v>
      </c>
      <c r="R142" s="44"/>
      <c r="S142" s="44" t="s">
        <v>41</v>
      </c>
      <c r="T142" s="44" t="s">
        <v>41</v>
      </c>
      <c r="U142" s="44" t="s">
        <v>41</v>
      </c>
      <c r="V142" s="48"/>
      <c r="W142" s="47"/>
      <c r="X142" s="47"/>
      <c r="Y142" s="50"/>
      <c r="Z142" s="50"/>
      <c r="AA142" s="47"/>
      <c r="AB142" s="47"/>
      <c r="AC142" s="51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41"/>
      <c r="AR142" s="41"/>
    </row>
    <row r="143" spans="1:44" ht="20.100000000000001" customHeight="1">
      <c r="A143" s="14">
        <v>140</v>
      </c>
      <c r="B143" s="16">
        <v>141</v>
      </c>
      <c r="C143" s="17" t="s">
        <v>196</v>
      </c>
      <c r="D143" s="17"/>
      <c r="E143" s="73" t="e">
        <v>#N/A</v>
      </c>
      <c r="F143" s="17" t="s">
        <v>174</v>
      </c>
      <c r="G143" s="17"/>
      <c r="H143" s="17"/>
      <c r="I143" s="17">
        <v>39</v>
      </c>
      <c r="J143" s="17">
        <v>1979</v>
      </c>
      <c r="K143" s="43" t="s">
        <v>41</v>
      </c>
      <c r="L143" s="47">
        <v>1</v>
      </c>
      <c r="M143" s="44" t="s">
        <v>41</v>
      </c>
      <c r="N143" s="44"/>
      <c r="O143" s="44"/>
      <c r="P143" s="44"/>
      <c r="Q143" s="44"/>
      <c r="R143" s="44"/>
      <c r="S143" s="44" t="s">
        <v>41</v>
      </c>
      <c r="T143" s="44" t="s">
        <v>41</v>
      </c>
      <c r="U143" s="44" t="s">
        <v>41</v>
      </c>
      <c r="V143" s="48"/>
      <c r="W143" s="47"/>
      <c r="X143" s="47"/>
      <c r="Y143" s="50">
        <v>1</v>
      </c>
      <c r="Z143" s="50">
        <v>1</v>
      </c>
      <c r="AA143" s="47">
        <v>1</v>
      </c>
      <c r="AB143" s="47">
        <v>1</v>
      </c>
      <c r="AC143" s="51">
        <v>1</v>
      </c>
      <c r="AD143" s="50"/>
      <c r="AE143" s="50"/>
      <c r="AF143" s="50"/>
      <c r="AG143" s="49"/>
      <c r="AH143" s="49"/>
      <c r="AI143" s="50"/>
      <c r="AJ143" s="50"/>
      <c r="AK143" s="50"/>
      <c r="AL143" s="50"/>
      <c r="AM143" s="50">
        <v>1</v>
      </c>
      <c r="AN143" s="50">
        <v>1</v>
      </c>
      <c r="AO143" s="50"/>
      <c r="AP143" s="50">
        <v>1</v>
      </c>
      <c r="AQ143" s="41"/>
      <c r="AR143" s="41"/>
    </row>
    <row r="144" spans="1:44" ht="20.100000000000001" customHeight="1">
      <c r="A144" s="14">
        <v>141</v>
      </c>
      <c r="B144" s="16">
        <v>143</v>
      </c>
      <c r="C144" s="17" t="s">
        <v>197</v>
      </c>
      <c r="D144" s="17">
        <v>1983</v>
      </c>
      <c r="E144" s="73" t="s">
        <v>174</v>
      </c>
      <c r="F144" s="17" t="s">
        <v>174</v>
      </c>
      <c r="G144" s="17">
        <v>35</v>
      </c>
      <c r="H144" s="17">
        <v>1983</v>
      </c>
      <c r="I144" s="17"/>
      <c r="J144" s="17"/>
      <c r="K144" s="43" t="s">
        <v>41</v>
      </c>
      <c r="L144" s="47"/>
      <c r="M144" s="44" t="s">
        <v>41</v>
      </c>
      <c r="N144" s="44"/>
      <c r="O144" s="44"/>
      <c r="P144" s="44"/>
      <c r="Q144" s="44" t="s">
        <v>41</v>
      </c>
      <c r="R144" s="44"/>
      <c r="S144" s="44" t="s">
        <v>41</v>
      </c>
      <c r="T144" s="44" t="s">
        <v>41</v>
      </c>
      <c r="U144" s="44" t="s">
        <v>41</v>
      </c>
      <c r="V144" s="48"/>
      <c r="W144" s="47"/>
      <c r="X144" s="47"/>
      <c r="Y144" s="50"/>
      <c r="Z144" s="50">
        <v>1</v>
      </c>
      <c r="AA144" s="47"/>
      <c r="AB144" s="47"/>
      <c r="AC144" s="51"/>
      <c r="AD144" s="50"/>
      <c r="AE144" s="50">
        <v>1</v>
      </c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41"/>
      <c r="AR144" s="41"/>
    </row>
    <row r="145" spans="1:44" ht="20.100000000000001" customHeight="1">
      <c r="A145" s="14">
        <v>142</v>
      </c>
      <c r="B145" s="16">
        <v>150</v>
      </c>
      <c r="C145" s="17" t="s">
        <v>198</v>
      </c>
      <c r="D145" s="17"/>
      <c r="E145" s="73" t="e">
        <v>#N/A</v>
      </c>
      <c r="F145" s="17" t="s">
        <v>174</v>
      </c>
      <c r="G145" s="17"/>
      <c r="H145" s="17"/>
      <c r="I145" s="17">
        <v>32</v>
      </c>
      <c r="J145" s="17">
        <v>1986</v>
      </c>
      <c r="K145" s="43" t="s">
        <v>41</v>
      </c>
      <c r="L145" s="48"/>
      <c r="M145" s="44" t="s">
        <v>41</v>
      </c>
      <c r="N145" s="44"/>
      <c r="O145" s="44"/>
      <c r="P145" s="44"/>
      <c r="Q145" s="44" t="s">
        <v>41</v>
      </c>
      <c r="R145" s="44"/>
      <c r="S145" s="44" t="s">
        <v>41</v>
      </c>
      <c r="T145" s="44" t="s">
        <v>41</v>
      </c>
      <c r="U145" s="44" t="s">
        <v>41</v>
      </c>
      <c r="V145" s="48"/>
      <c r="W145" s="47"/>
      <c r="X145" s="47"/>
      <c r="Y145" s="50"/>
      <c r="Z145" s="50"/>
      <c r="AA145" s="48"/>
      <c r="AB145" s="48"/>
      <c r="AC145" s="51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41"/>
      <c r="AR145" s="41"/>
    </row>
    <row r="146" spans="1:44" ht="20.100000000000001" customHeight="1">
      <c r="A146" s="14">
        <v>143</v>
      </c>
      <c r="B146" s="16">
        <v>142</v>
      </c>
      <c r="C146" s="17" t="s">
        <v>199</v>
      </c>
      <c r="D146" s="17">
        <v>1981</v>
      </c>
      <c r="E146" s="73" t="s">
        <v>174</v>
      </c>
      <c r="F146" s="17" t="s">
        <v>174</v>
      </c>
      <c r="G146" s="17">
        <v>37</v>
      </c>
      <c r="H146" s="17">
        <v>1981</v>
      </c>
      <c r="I146" s="17"/>
      <c r="J146" s="17"/>
      <c r="K146" s="43" t="s">
        <v>41</v>
      </c>
      <c r="L146" s="47"/>
      <c r="M146" s="44" t="s">
        <v>41</v>
      </c>
      <c r="N146" s="44"/>
      <c r="O146" s="44"/>
      <c r="P146" s="44"/>
      <c r="Q146" s="44" t="s">
        <v>41</v>
      </c>
      <c r="R146" s="44"/>
      <c r="S146" s="44" t="s">
        <v>41</v>
      </c>
      <c r="T146" s="44" t="s">
        <v>41</v>
      </c>
      <c r="U146" s="44" t="s">
        <v>41</v>
      </c>
      <c r="V146" s="48"/>
      <c r="W146" s="47"/>
      <c r="X146" s="47"/>
      <c r="Y146" s="49"/>
      <c r="Z146" s="50"/>
      <c r="AA146" s="48"/>
      <c r="AB146" s="48"/>
      <c r="AC146" s="52"/>
      <c r="AD146" s="50"/>
      <c r="AE146" s="50"/>
      <c r="AF146" s="50"/>
      <c r="AG146" s="50"/>
      <c r="AH146" s="50"/>
      <c r="AI146" s="49"/>
      <c r="AJ146" s="50"/>
      <c r="AK146" s="50"/>
      <c r="AL146" s="50"/>
      <c r="AM146" s="50"/>
      <c r="AN146" s="50"/>
      <c r="AO146" s="49"/>
      <c r="AP146" s="50"/>
      <c r="AQ146" s="41"/>
      <c r="AR146" s="41"/>
    </row>
    <row r="147" spans="1:44" ht="20.100000000000001" customHeight="1">
      <c r="A147" s="14">
        <v>144</v>
      </c>
      <c r="B147" s="16">
        <v>176</v>
      </c>
      <c r="C147" s="17" t="s">
        <v>200</v>
      </c>
      <c r="D147" s="17">
        <v>1969</v>
      </c>
      <c r="E147" s="73" t="s">
        <v>174</v>
      </c>
      <c r="F147" s="17" t="s">
        <v>174</v>
      </c>
      <c r="G147" s="17">
        <v>49</v>
      </c>
      <c r="H147" s="17">
        <v>1969</v>
      </c>
      <c r="I147" s="17"/>
      <c r="J147" s="17"/>
      <c r="K147" s="43" t="s">
        <v>41</v>
      </c>
      <c r="L147" s="48"/>
      <c r="M147" s="44" t="s">
        <v>41</v>
      </c>
      <c r="N147" s="44"/>
      <c r="O147" s="44"/>
      <c r="P147" s="44"/>
      <c r="Q147" s="44" t="s">
        <v>41</v>
      </c>
      <c r="R147" s="44"/>
      <c r="S147" s="44" t="s">
        <v>41</v>
      </c>
      <c r="T147" s="44" t="s">
        <v>41</v>
      </c>
      <c r="U147" s="44" t="s">
        <v>41</v>
      </c>
      <c r="V147" s="48"/>
      <c r="W147" s="47"/>
      <c r="X147" s="47"/>
      <c r="Y147" s="50">
        <v>1</v>
      </c>
      <c r="Z147" s="50">
        <v>1</v>
      </c>
      <c r="AA147" s="47">
        <v>1</v>
      </c>
      <c r="AB147" s="47"/>
      <c r="AC147" s="51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41"/>
      <c r="AR147" s="41"/>
    </row>
    <row r="148" spans="1:44" ht="20.100000000000001" customHeight="1">
      <c r="A148" s="14">
        <v>145</v>
      </c>
      <c r="B148" s="16">
        <v>332</v>
      </c>
      <c r="C148" s="17" t="s">
        <v>201</v>
      </c>
      <c r="D148" s="17"/>
      <c r="E148" s="73" t="e">
        <v>#N/A</v>
      </c>
      <c r="F148" s="17" t="s">
        <v>174</v>
      </c>
      <c r="G148" s="17"/>
      <c r="H148" s="17"/>
      <c r="I148" s="17">
        <v>28</v>
      </c>
      <c r="J148" s="17">
        <v>1990</v>
      </c>
      <c r="K148" s="43" t="s">
        <v>41</v>
      </c>
      <c r="L148" s="47"/>
      <c r="M148" s="44" t="s">
        <v>41</v>
      </c>
      <c r="N148" s="44"/>
      <c r="O148" s="44"/>
      <c r="P148" s="44"/>
      <c r="Q148" s="44">
        <v>1</v>
      </c>
      <c r="R148" s="44"/>
      <c r="S148" s="44" t="s">
        <v>41</v>
      </c>
      <c r="T148" s="44" t="s">
        <v>41</v>
      </c>
      <c r="U148" s="44" t="s">
        <v>41</v>
      </c>
      <c r="V148" s="48"/>
      <c r="W148" s="47"/>
      <c r="X148" s="47"/>
      <c r="Y148" s="50"/>
      <c r="Z148" s="50"/>
      <c r="AA148" s="47"/>
      <c r="AB148" s="47"/>
      <c r="AC148" s="51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41"/>
      <c r="AR148" s="41"/>
    </row>
    <row r="149" spans="1:44" ht="20.100000000000001" customHeight="1">
      <c r="A149" s="14">
        <v>146</v>
      </c>
      <c r="B149" s="16">
        <v>168</v>
      </c>
      <c r="C149" s="17" t="s">
        <v>202</v>
      </c>
      <c r="D149" s="17">
        <v>1986</v>
      </c>
      <c r="E149" s="73" t="s">
        <v>174</v>
      </c>
      <c r="F149" s="17" t="s">
        <v>174</v>
      </c>
      <c r="G149" s="17">
        <v>32</v>
      </c>
      <c r="H149" s="17">
        <v>1986</v>
      </c>
      <c r="I149" s="17"/>
      <c r="J149" s="17"/>
      <c r="K149" s="43" t="s">
        <v>41</v>
      </c>
      <c r="L149" s="47"/>
      <c r="M149" s="44" t="s">
        <v>41</v>
      </c>
      <c r="N149" s="44"/>
      <c r="O149" s="44"/>
      <c r="P149" s="44"/>
      <c r="Q149" s="44" t="s">
        <v>41</v>
      </c>
      <c r="R149" s="44"/>
      <c r="S149" s="44" t="s">
        <v>41</v>
      </c>
      <c r="T149" s="44" t="s">
        <v>41</v>
      </c>
      <c r="U149" s="44" t="s">
        <v>41</v>
      </c>
      <c r="V149" s="48"/>
      <c r="W149" s="47"/>
      <c r="X149" s="47"/>
      <c r="Y149" s="50"/>
      <c r="Z149" s="50"/>
      <c r="AA149" s="47"/>
      <c r="AB149" s="47"/>
      <c r="AC149" s="51"/>
      <c r="AD149" s="50"/>
      <c r="AE149" s="50"/>
      <c r="AF149" s="50"/>
      <c r="AG149" s="50"/>
      <c r="AH149" s="50"/>
      <c r="AI149" s="50"/>
      <c r="AJ149" s="50"/>
      <c r="AK149" s="50"/>
      <c r="AL149" s="49"/>
      <c r="AM149" s="49"/>
      <c r="AN149" s="50"/>
      <c r="AO149" s="50"/>
      <c r="AP149" s="50"/>
      <c r="AQ149" s="41"/>
      <c r="AR149" s="41"/>
    </row>
    <row r="150" spans="1:44" ht="20.100000000000001" customHeight="1">
      <c r="A150" s="14">
        <v>147</v>
      </c>
      <c r="B150" s="16">
        <v>199</v>
      </c>
      <c r="C150" s="17" t="s">
        <v>203</v>
      </c>
      <c r="D150" s="17"/>
      <c r="E150" s="73" t="e">
        <v>#N/A</v>
      </c>
      <c r="F150" s="17" t="s">
        <v>174</v>
      </c>
      <c r="G150" s="17"/>
      <c r="H150" s="17"/>
      <c r="I150" s="17">
        <v>36</v>
      </c>
      <c r="J150" s="17">
        <v>1982</v>
      </c>
      <c r="K150" s="43" t="s">
        <v>41</v>
      </c>
      <c r="L150" s="48">
        <v>1</v>
      </c>
      <c r="M150" s="44" t="s">
        <v>41</v>
      </c>
      <c r="N150" s="44"/>
      <c r="O150" s="44"/>
      <c r="P150" s="44"/>
      <c r="Q150" s="44"/>
      <c r="R150" s="44"/>
      <c r="S150" s="44" t="s">
        <v>41</v>
      </c>
      <c r="T150" s="44" t="s">
        <v>41</v>
      </c>
      <c r="U150" s="44" t="s">
        <v>41</v>
      </c>
      <c r="V150" s="48"/>
      <c r="W150" s="47"/>
      <c r="X150" s="47"/>
      <c r="Y150" s="49"/>
      <c r="Z150" s="50"/>
      <c r="AA150" s="48"/>
      <c r="AB150" s="48"/>
      <c r="AC150" s="52"/>
      <c r="AD150" s="50"/>
      <c r="AE150" s="49"/>
      <c r="AF150" s="49"/>
      <c r="AG150" s="50"/>
      <c r="AH150" s="50"/>
      <c r="AI150" s="50"/>
      <c r="AJ150" s="50"/>
      <c r="AK150" s="50"/>
      <c r="AL150" s="49"/>
      <c r="AM150" s="49"/>
      <c r="AN150" s="50"/>
      <c r="AO150" s="49"/>
      <c r="AP150" s="49"/>
      <c r="AQ150" s="41"/>
      <c r="AR150" s="41"/>
    </row>
    <row r="151" spans="1:44" ht="20.100000000000001" customHeight="1">
      <c r="A151" s="14">
        <v>148</v>
      </c>
      <c r="B151" s="16">
        <v>404</v>
      </c>
      <c r="C151" s="17" t="s">
        <v>204</v>
      </c>
      <c r="D151" s="17">
        <v>1979</v>
      </c>
      <c r="E151" s="73" t="s">
        <v>174</v>
      </c>
      <c r="F151" s="17" t="s">
        <v>174</v>
      </c>
      <c r="G151" s="17">
        <v>39</v>
      </c>
      <c r="H151" s="17">
        <v>1979</v>
      </c>
      <c r="I151" s="17"/>
      <c r="J151" s="17"/>
      <c r="K151" s="43" t="s">
        <v>41</v>
      </c>
      <c r="L151" s="47"/>
      <c r="M151" s="44" t="s">
        <v>41</v>
      </c>
      <c r="N151" s="44"/>
      <c r="O151" s="44"/>
      <c r="P151" s="44"/>
      <c r="Q151" s="44" t="s">
        <v>41</v>
      </c>
      <c r="R151" s="44"/>
      <c r="S151" s="44" t="s">
        <v>41</v>
      </c>
      <c r="T151" s="44" t="s">
        <v>41</v>
      </c>
      <c r="U151" s="44" t="s">
        <v>41</v>
      </c>
      <c r="V151" s="48"/>
      <c r="W151" s="47"/>
      <c r="X151" s="47"/>
      <c r="Y151" s="50"/>
      <c r="Z151" s="50"/>
      <c r="AA151" s="47"/>
      <c r="AB151" s="47"/>
      <c r="AC151" s="51"/>
      <c r="AD151" s="50"/>
      <c r="AE151" s="50"/>
      <c r="AF151" s="50">
        <v>1</v>
      </c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41"/>
      <c r="AR151" s="41"/>
    </row>
    <row r="152" spans="1:44" ht="20.100000000000001" customHeight="1">
      <c r="A152" s="14">
        <v>149</v>
      </c>
      <c r="B152" s="16">
        <v>207</v>
      </c>
      <c r="C152" s="17" t="s">
        <v>205</v>
      </c>
      <c r="D152" s="17"/>
      <c r="E152" s="73" t="e">
        <v>#N/A</v>
      </c>
      <c r="F152" s="17" t="s">
        <v>174</v>
      </c>
      <c r="G152" s="17"/>
      <c r="H152" s="17"/>
      <c r="I152" s="17">
        <v>30</v>
      </c>
      <c r="J152" s="17">
        <v>1988</v>
      </c>
      <c r="K152" s="43" t="s">
        <v>41</v>
      </c>
      <c r="L152" s="47">
        <v>1</v>
      </c>
      <c r="M152" s="44" t="s">
        <v>41</v>
      </c>
      <c r="N152" s="44"/>
      <c r="O152" s="44"/>
      <c r="P152" s="44"/>
      <c r="Q152" s="44"/>
      <c r="R152" s="44"/>
      <c r="S152" s="44" t="s">
        <v>41</v>
      </c>
      <c r="T152" s="44" t="s">
        <v>41</v>
      </c>
      <c r="U152" s="44" t="s">
        <v>41</v>
      </c>
      <c r="V152" s="48"/>
      <c r="W152" s="47"/>
      <c r="X152" s="47"/>
      <c r="Y152" s="50"/>
      <c r="Z152" s="50"/>
      <c r="AA152" s="47"/>
      <c r="AB152" s="47"/>
      <c r="AC152" s="51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41"/>
      <c r="AR152" s="41"/>
    </row>
    <row r="153" spans="1:44" ht="20.100000000000001" customHeight="1">
      <c r="A153" s="14">
        <v>150</v>
      </c>
      <c r="B153" s="16">
        <v>103</v>
      </c>
      <c r="C153" s="17" t="s">
        <v>206</v>
      </c>
      <c r="D153" s="17"/>
      <c r="E153" s="73" t="e">
        <v>#N/A</v>
      </c>
      <c r="F153" s="17" t="s">
        <v>207</v>
      </c>
      <c r="G153" s="17"/>
      <c r="H153" s="17"/>
      <c r="I153" s="17">
        <v>51</v>
      </c>
      <c r="J153" s="17">
        <v>1967</v>
      </c>
      <c r="K153" s="43" t="s">
        <v>41</v>
      </c>
      <c r="L153" s="47"/>
      <c r="M153" s="44" t="s">
        <v>41</v>
      </c>
      <c r="N153" s="44"/>
      <c r="O153" s="44"/>
      <c r="P153" s="44"/>
      <c r="Q153" s="44">
        <v>1</v>
      </c>
      <c r="R153" s="44"/>
      <c r="S153" s="44" t="s">
        <v>41</v>
      </c>
      <c r="T153" s="44" t="s">
        <v>41</v>
      </c>
      <c r="U153" s="44" t="s">
        <v>41</v>
      </c>
      <c r="V153" s="48"/>
      <c r="W153" s="47"/>
      <c r="X153" s="47"/>
      <c r="Y153" s="50"/>
      <c r="Z153" s="50"/>
      <c r="AA153" s="47"/>
      <c r="AB153" s="47"/>
      <c r="AC153" s="51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41"/>
      <c r="AR153" s="41"/>
    </row>
    <row r="154" spans="1:44" ht="20.100000000000001" customHeight="1">
      <c r="A154" s="14">
        <v>151</v>
      </c>
      <c r="B154" s="16">
        <v>119</v>
      </c>
      <c r="C154" s="17" t="s">
        <v>208</v>
      </c>
      <c r="D154" s="17">
        <v>1965</v>
      </c>
      <c r="E154" s="73" t="s">
        <v>207</v>
      </c>
      <c r="F154" s="17" t="s">
        <v>207</v>
      </c>
      <c r="G154" s="17">
        <v>53</v>
      </c>
      <c r="H154" s="17">
        <v>1965</v>
      </c>
      <c r="I154" s="17"/>
      <c r="J154" s="17"/>
      <c r="K154" s="43" t="s">
        <v>41</v>
      </c>
      <c r="L154" s="47"/>
      <c r="M154" s="44" t="s">
        <v>41</v>
      </c>
      <c r="N154" s="44"/>
      <c r="O154" s="44"/>
      <c r="P154" s="44"/>
      <c r="Q154" s="44"/>
      <c r="R154" s="44"/>
      <c r="S154" s="44" t="s">
        <v>41</v>
      </c>
      <c r="T154" s="44" t="s">
        <v>41</v>
      </c>
      <c r="U154" s="44" t="s">
        <v>41</v>
      </c>
      <c r="V154" s="48"/>
      <c r="W154" s="47"/>
      <c r="X154" s="47"/>
      <c r="Y154" s="50"/>
      <c r="Z154" s="50"/>
      <c r="AA154" s="47"/>
      <c r="AB154" s="47"/>
      <c r="AC154" s="51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41"/>
      <c r="AR154" s="41"/>
    </row>
    <row r="155" spans="1:44" ht="20.100000000000001" customHeight="1">
      <c r="A155" s="14">
        <v>152</v>
      </c>
      <c r="B155" s="16">
        <v>134</v>
      </c>
      <c r="C155" s="17" t="s">
        <v>209</v>
      </c>
      <c r="D155" s="17"/>
      <c r="E155" s="73" t="e">
        <v>#N/A</v>
      </c>
      <c r="F155" s="17" t="s">
        <v>207</v>
      </c>
      <c r="G155" s="17"/>
      <c r="H155" s="17"/>
      <c r="I155" s="17">
        <v>38</v>
      </c>
      <c r="J155" s="17">
        <v>1980</v>
      </c>
      <c r="K155" s="43" t="s">
        <v>41</v>
      </c>
      <c r="L155" s="48">
        <v>1</v>
      </c>
      <c r="M155" s="44" t="s">
        <v>41</v>
      </c>
      <c r="N155" s="44"/>
      <c r="O155" s="44"/>
      <c r="P155" s="44"/>
      <c r="Q155" s="44"/>
      <c r="R155" s="44"/>
      <c r="S155" s="44" t="s">
        <v>41</v>
      </c>
      <c r="T155" s="44" t="s">
        <v>41</v>
      </c>
      <c r="U155" s="44" t="s">
        <v>41</v>
      </c>
      <c r="V155" s="48"/>
      <c r="W155" s="47"/>
      <c r="X155" s="47"/>
      <c r="Y155" s="50"/>
      <c r="Z155" s="50"/>
      <c r="AA155" s="47"/>
      <c r="AB155" s="47"/>
      <c r="AC155" s="51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41"/>
      <c r="AR155" s="41"/>
    </row>
    <row r="156" spans="1:44" ht="20.100000000000001" customHeight="1">
      <c r="A156" s="14">
        <v>153</v>
      </c>
      <c r="B156" s="16">
        <v>122</v>
      </c>
      <c r="C156" s="17" t="s">
        <v>210</v>
      </c>
      <c r="D156" s="17"/>
      <c r="E156" s="73" t="e">
        <v>#N/A</v>
      </c>
      <c r="F156" s="17" t="s">
        <v>207</v>
      </c>
      <c r="G156" s="17"/>
      <c r="H156" s="17"/>
      <c r="I156" s="17">
        <v>42</v>
      </c>
      <c r="J156" s="17">
        <v>1976</v>
      </c>
      <c r="K156" s="43" t="s">
        <v>41</v>
      </c>
      <c r="L156" s="47">
        <v>1</v>
      </c>
      <c r="M156" s="44" t="s">
        <v>41</v>
      </c>
      <c r="N156" s="44"/>
      <c r="O156" s="44"/>
      <c r="P156" s="44"/>
      <c r="Q156" s="44" t="s">
        <v>110</v>
      </c>
      <c r="R156" s="44"/>
      <c r="S156" s="44" t="s">
        <v>41</v>
      </c>
      <c r="T156" s="44" t="s">
        <v>41</v>
      </c>
      <c r="U156" s="44" t="s">
        <v>41</v>
      </c>
      <c r="V156" s="48"/>
      <c r="W156" s="47"/>
      <c r="X156" s="47"/>
      <c r="Y156" s="50"/>
      <c r="Z156" s="50"/>
      <c r="AA156" s="47"/>
      <c r="AB156" s="47"/>
      <c r="AC156" s="51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41"/>
      <c r="AR156" s="41"/>
    </row>
    <row r="157" spans="1:44" ht="20.100000000000001" customHeight="1">
      <c r="A157" s="14">
        <v>154</v>
      </c>
      <c r="B157" s="16">
        <v>156</v>
      </c>
      <c r="C157" s="17" t="s">
        <v>211</v>
      </c>
      <c r="D157" s="17"/>
      <c r="E157" s="73" t="e">
        <v>#N/A</v>
      </c>
      <c r="F157" s="17" t="s">
        <v>207</v>
      </c>
      <c r="G157" s="17"/>
      <c r="H157" s="17"/>
      <c r="I157" s="17">
        <v>38</v>
      </c>
      <c r="J157" s="17">
        <v>1980</v>
      </c>
      <c r="K157" s="43" t="s">
        <v>41</v>
      </c>
      <c r="L157" s="47">
        <v>1</v>
      </c>
      <c r="M157" s="44" t="s">
        <v>41</v>
      </c>
      <c r="N157" s="44"/>
      <c r="O157" s="44"/>
      <c r="P157" s="44"/>
      <c r="Q157" s="44"/>
      <c r="R157" s="44"/>
      <c r="S157" s="44" t="s">
        <v>41</v>
      </c>
      <c r="T157" s="44" t="s">
        <v>41</v>
      </c>
      <c r="U157" s="44" t="s">
        <v>41</v>
      </c>
      <c r="V157" s="48"/>
      <c r="W157" s="47"/>
      <c r="X157" s="47"/>
      <c r="Y157" s="50"/>
      <c r="Z157" s="50"/>
      <c r="AA157" s="47"/>
      <c r="AB157" s="47"/>
      <c r="AC157" s="51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41"/>
      <c r="AR157" s="41"/>
    </row>
    <row r="158" spans="1:44" ht="20.100000000000001" customHeight="1">
      <c r="A158" s="14">
        <v>155</v>
      </c>
      <c r="B158" s="16">
        <v>149</v>
      </c>
      <c r="C158" s="17" t="s">
        <v>212</v>
      </c>
      <c r="D158" s="17"/>
      <c r="E158" s="73" t="e">
        <v>#N/A</v>
      </c>
      <c r="F158" s="17" t="s">
        <v>207</v>
      </c>
      <c r="G158" s="17"/>
      <c r="H158" s="17"/>
      <c r="I158" s="17">
        <v>33</v>
      </c>
      <c r="J158" s="17">
        <v>1985</v>
      </c>
      <c r="K158" s="43" t="s">
        <v>41</v>
      </c>
      <c r="L158" s="48">
        <v>1</v>
      </c>
      <c r="M158" s="44" t="s">
        <v>41</v>
      </c>
      <c r="N158" s="44"/>
      <c r="O158" s="44"/>
      <c r="P158" s="44"/>
      <c r="Q158" s="44"/>
      <c r="R158" s="44"/>
      <c r="S158" s="44" t="s">
        <v>41</v>
      </c>
      <c r="T158" s="44" t="s">
        <v>41</v>
      </c>
      <c r="U158" s="44" t="s">
        <v>41</v>
      </c>
      <c r="V158" s="48"/>
      <c r="W158" s="47"/>
      <c r="X158" s="47"/>
      <c r="Y158" s="50"/>
      <c r="Z158" s="50"/>
      <c r="AA158" s="47"/>
      <c r="AB158" s="47"/>
      <c r="AC158" s="51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41"/>
      <c r="AR158" s="41"/>
    </row>
    <row r="159" spans="1:44" ht="20.100000000000001" customHeight="1">
      <c r="A159" s="14">
        <v>156</v>
      </c>
      <c r="B159" s="16">
        <v>148</v>
      </c>
      <c r="C159" s="17" t="s">
        <v>213</v>
      </c>
      <c r="D159" s="17"/>
      <c r="E159" s="73" t="e">
        <v>#N/A</v>
      </c>
      <c r="F159" s="17" t="s">
        <v>207</v>
      </c>
      <c r="G159" s="17"/>
      <c r="H159" s="17"/>
      <c r="I159" s="17">
        <v>35</v>
      </c>
      <c r="J159" s="17">
        <v>1983</v>
      </c>
      <c r="K159" s="43" t="s">
        <v>41</v>
      </c>
      <c r="L159" s="48">
        <v>1</v>
      </c>
      <c r="M159" s="44" t="s">
        <v>41</v>
      </c>
      <c r="N159" s="44"/>
      <c r="O159" s="44"/>
      <c r="P159" s="44"/>
      <c r="Q159" s="44"/>
      <c r="R159" s="44"/>
      <c r="S159" s="44" t="s">
        <v>41</v>
      </c>
      <c r="T159" s="44" t="s">
        <v>41</v>
      </c>
      <c r="U159" s="44" t="s">
        <v>41</v>
      </c>
      <c r="V159" s="48"/>
      <c r="W159" s="47"/>
      <c r="X159" s="47"/>
      <c r="Y159" s="50"/>
      <c r="Z159" s="49"/>
      <c r="AA159" s="47"/>
      <c r="AB159" s="47"/>
      <c r="AC159" s="52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49"/>
      <c r="AO159" s="50"/>
      <c r="AP159" s="50"/>
      <c r="AQ159" s="41"/>
      <c r="AR159" s="41"/>
    </row>
    <row r="160" spans="1:44" ht="20.100000000000001" customHeight="1">
      <c r="A160" s="14">
        <v>157</v>
      </c>
      <c r="B160" s="16">
        <v>137</v>
      </c>
      <c r="C160" s="17" t="s">
        <v>214</v>
      </c>
      <c r="D160" s="17"/>
      <c r="E160" s="73" t="e">
        <v>#N/A</v>
      </c>
      <c r="F160" s="17" t="s">
        <v>207</v>
      </c>
      <c r="G160" s="17"/>
      <c r="H160" s="17"/>
      <c r="I160" s="17">
        <v>36</v>
      </c>
      <c r="J160" s="17">
        <v>1982</v>
      </c>
      <c r="K160" s="43" t="s">
        <v>41</v>
      </c>
      <c r="L160" s="48">
        <v>1</v>
      </c>
      <c r="M160" s="44" t="s">
        <v>41</v>
      </c>
      <c r="N160" s="44"/>
      <c r="O160" s="44"/>
      <c r="P160" s="44"/>
      <c r="Q160" s="44"/>
      <c r="R160" s="44"/>
      <c r="S160" s="44" t="s">
        <v>41</v>
      </c>
      <c r="T160" s="44" t="s">
        <v>41</v>
      </c>
      <c r="U160" s="44" t="s">
        <v>41</v>
      </c>
      <c r="V160" s="48"/>
      <c r="W160" s="47"/>
      <c r="X160" s="47"/>
      <c r="Y160" s="50"/>
      <c r="Z160" s="50"/>
      <c r="AA160" s="47"/>
      <c r="AB160" s="47"/>
      <c r="AC160" s="51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41"/>
      <c r="AR160" s="41"/>
    </row>
    <row r="161" spans="1:44" ht="20.100000000000001" customHeight="1">
      <c r="A161" s="14">
        <v>158</v>
      </c>
      <c r="B161" s="16">
        <v>135</v>
      </c>
      <c r="C161" s="17" t="s">
        <v>215</v>
      </c>
      <c r="D161" s="17"/>
      <c r="E161" s="73" t="e">
        <v>#N/A</v>
      </c>
      <c r="F161" s="17" t="s">
        <v>207</v>
      </c>
      <c r="G161" s="17"/>
      <c r="H161" s="17"/>
      <c r="I161" s="17">
        <v>33</v>
      </c>
      <c r="J161" s="17">
        <v>1985</v>
      </c>
      <c r="K161" s="43" t="s">
        <v>41</v>
      </c>
      <c r="L161" s="47"/>
      <c r="M161" s="44" t="s">
        <v>41</v>
      </c>
      <c r="N161" s="44"/>
      <c r="O161" s="44"/>
      <c r="P161" s="44">
        <v>1</v>
      </c>
      <c r="Q161" s="44"/>
      <c r="R161" s="44"/>
      <c r="S161" s="44" t="s">
        <v>41</v>
      </c>
      <c r="T161" s="44" t="s">
        <v>41</v>
      </c>
      <c r="U161" s="44" t="s">
        <v>41</v>
      </c>
      <c r="V161" s="48"/>
      <c r="W161" s="47"/>
      <c r="X161" s="47"/>
      <c r="Y161" s="50"/>
      <c r="Z161" s="50"/>
      <c r="AA161" s="47"/>
      <c r="AB161" s="47"/>
      <c r="AC161" s="51"/>
      <c r="AD161" s="50"/>
      <c r="AE161" s="50"/>
      <c r="AF161" s="50">
        <v>1</v>
      </c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41"/>
      <c r="AR161" s="41"/>
    </row>
    <row r="162" spans="1:44" ht="20.100000000000001" customHeight="1">
      <c r="A162" s="14">
        <v>159</v>
      </c>
      <c r="B162" s="16">
        <v>146</v>
      </c>
      <c r="C162" s="17" t="s">
        <v>216</v>
      </c>
      <c r="D162" s="17">
        <v>1970</v>
      </c>
      <c r="E162" s="73" t="s">
        <v>207</v>
      </c>
      <c r="F162" s="17" t="s">
        <v>207</v>
      </c>
      <c r="G162" s="17">
        <v>48</v>
      </c>
      <c r="H162" s="17">
        <v>1970</v>
      </c>
      <c r="I162" s="17"/>
      <c r="J162" s="17"/>
      <c r="K162" s="43" t="s">
        <v>41</v>
      </c>
      <c r="L162" s="47"/>
      <c r="M162" s="44" t="s">
        <v>41</v>
      </c>
      <c r="N162" s="44"/>
      <c r="O162" s="44"/>
      <c r="P162" s="44"/>
      <c r="Q162" s="44"/>
      <c r="R162" s="44"/>
      <c r="S162" s="44" t="s">
        <v>41</v>
      </c>
      <c r="T162" s="44" t="s">
        <v>41</v>
      </c>
      <c r="U162" s="44" t="s">
        <v>41</v>
      </c>
      <c r="V162" s="47"/>
      <c r="W162" s="47"/>
      <c r="X162" s="47"/>
      <c r="Y162" s="50">
        <v>1</v>
      </c>
      <c r="Z162" s="50"/>
      <c r="AA162" s="47">
        <v>1</v>
      </c>
      <c r="AB162" s="47"/>
      <c r="AC162" s="51"/>
      <c r="AD162" s="50"/>
      <c r="AE162" s="50"/>
      <c r="AF162" s="50"/>
      <c r="AG162" s="47"/>
      <c r="AH162" s="47"/>
      <c r="AI162" s="50"/>
      <c r="AJ162" s="50"/>
      <c r="AK162" s="50"/>
      <c r="AL162" s="50"/>
      <c r="AM162" s="50"/>
      <c r="AN162" s="50"/>
      <c r="AO162" s="50"/>
      <c r="AP162" s="50"/>
      <c r="AQ162" s="41"/>
      <c r="AR162" s="41"/>
    </row>
    <row r="163" spans="1:44" ht="20.100000000000001" customHeight="1">
      <c r="A163" s="14">
        <v>160</v>
      </c>
      <c r="B163" s="16">
        <v>147</v>
      </c>
      <c r="C163" s="17" t="s">
        <v>217</v>
      </c>
      <c r="D163" s="17">
        <v>1981</v>
      </c>
      <c r="E163" s="73" t="s">
        <v>207</v>
      </c>
      <c r="F163" s="17" t="s">
        <v>207</v>
      </c>
      <c r="G163" s="17">
        <v>37</v>
      </c>
      <c r="H163" s="17">
        <v>1981</v>
      </c>
      <c r="I163" s="17"/>
      <c r="J163" s="17"/>
      <c r="K163" s="43" t="s">
        <v>41</v>
      </c>
      <c r="L163" s="47"/>
      <c r="M163" s="44" t="s">
        <v>41</v>
      </c>
      <c r="N163" s="44"/>
      <c r="O163" s="44"/>
      <c r="P163" s="44"/>
      <c r="Q163" s="44"/>
      <c r="R163" s="44"/>
      <c r="S163" s="44" t="s">
        <v>41</v>
      </c>
      <c r="T163" s="44" t="s">
        <v>41</v>
      </c>
      <c r="U163" s="44" t="s">
        <v>41</v>
      </c>
      <c r="V163" s="48"/>
      <c r="W163" s="47"/>
      <c r="X163" s="47"/>
      <c r="Y163" s="50"/>
      <c r="Z163" s="50"/>
      <c r="AA163" s="47"/>
      <c r="AB163" s="47"/>
      <c r="AC163" s="51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41"/>
      <c r="AR163" s="41"/>
    </row>
    <row r="164" spans="1:44" ht="20.100000000000001" customHeight="1">
      <c r="A164" s="14">
        <v>161</v>
      </c>
      <c r="B164" s="16">
        <v>145</v>
      </c>
      <c r="C164" s="17" t="s">
        <v>218</v>
      </c>
      <c r="D164" s="17"/>
      <c r="E164" s="73" t="e">
        <v>#N/A</v>
      </c>
      <c r="F164" s="17" t="s">
        <v>207</v>
      </c>
      <c r="G164" s="17"/>
      <c r="H164" s="17"/>
      <c r="I164" s="17">
        <v>34</v>
      </c>
      <c r="J164" s="17">
        <v>1984</v>
      </c>
      <c r="K164" s="43" t="s">
        <v>41</v>
      </c>
      <c r="L164" s="47"/>
      <c r="M164" s="44" t="s">
        <v>41</v>
      </c>
      <c r="N164" s="44"/>
      <c r="O164" s="44"/>
      <c r="P164" s="44"/>
      <c r="Q164" s="44" t="s">
        <v>41</v>
      </c>
      <c r="R164" s="44"/>
      <c r="S164" s="44" t="s">
        <v>41</v>
      </c>
      <c r="T164" s="44" t="s">
        <v>41</v>
      </c>
      <c r="U164" s="44" t="s">
        <v>41</v>
      </c>
      <c r="V164" s="48"/>
      <c r="W164" s="47"/>
      <c r="X164" s="47"/>
      <c r="Y164" s="50"/>
      <c r="Z164" s="50"/>
      <c r="AA164" s="47"/>
      <c r="AB164" s="47"/>
      <c r="AC164" s="51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41"/>
      <c r="AR164" s="41"/>
    </row>
    <row r="165" spans="1:44" ht="20.100000000000001" customHeight="1">
      <c r="A165" s="14">
        <v>162</v>
      </c>
      <c r="B165" s="16">
        <v>194</v>
      </c>
      <c r="C165" s="17" t="s">
        <v>219</v>
      </c>
      <c r="D165" s="17">
        <v>1979</v>
      </c>
      <c r="E165" s="73" t="s">
        <v>207</v>
      </c>
      <c r="F165" s="17" t="s">
        <v>207</v>
      </c>
      <c r="G165" s="17">
        <v>39</v>
      </c>
      <c r="H165" s="17">
        <v>1979</v>
      </c>
      <c r="I165" s="17"/>
      <c r="J165" s="17"/>
      <c r="K165" s="43" t="s">
        <v>41</v>
      </c>
      <c r="L165" s="47"/>
      <c r="M165" s="44" t="s">
        <v>41</v>
      </c>
      <c r="N165" s="44"/>
      <c r="O165" s="44"/>
      <c r="P165" s="44"/>
      <c r="Q165" s="44"/>
      <c r="R165" s="44"/>
      <c r="S165" s="44" t="s">
        <v>41</v>
      </c>
      <c r="T165" s="44" t="s">
        <v>41</v>
      </c>
      <c r="U165" s="44" t="s">
        <v>41</v>
      </c>
      <c r="V165" s="48"/>
      <c r="W165" s="47"/>
      <c r="X165" s="47"/>
      <c r="Y165" s="49"/>
      <c r="Z165" s="49"/>
      <c r="AA165" s="48"/>
      <c r="AB165" s="48"/>
      <c r="AC165" s="51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41"/>
      <c r="AR165" s="41"/>
    </row>
    <row r="166" spans="1:44" ht="20.100000000000001" customHeight="1">
      <c r="A166" s="14">
        <v>163</v>
      </c>
      <c r="B166" s="16">
        <v>120</v>
      </c>
      <c r="C166" s="17" t="s">
        <v>220</v>
      </c>
      <c r="D166" s="17"/>
      <c r="E166" s="73" t="e">
        <v>#N/A</v>
      </c>
      <c r="F166" s="17" t="s">
        <v>207</v>
      </c>
      <c r="G166" s="17"/>
      <c r="H166" s="17"/>
      <c r="I166" s="17">
        <v>38</v>
      </c>
      <c r="J166" s="17">
        <v>1980</v>
      </c>
      <c r="K166" s="43" t="s">
        <v>41</v>
      </c>
      <c r="L166" s="47">
        <v>1</v>
      </c>
      <c r="M166" s="44" t="s">
        <v>41</v>
      </c>
      <c r="N166" s="44"/>
      <c r="O166" s="44"/>
      <c r="P166" s="44"/>
      <c r="Q166" s="44"/>
      <c r="R166" s="44"/>
      <c r="S166" s="44" t="s">
        <v>41</v>
      </c>
      <c r="T166" s="44" t="s">
        <v>41</v>
      </c>
      <c r="U166" s="44" t="s">
        <v>41</v>
      </c>
      <c r="V166" s="47"/>
      <c r="W166" s="47"/>
      <c r="X166" s="47"/>
      <c r="Y166" s="50"/>
      <c r="Z166" s="50"/>
      <c r="AA166" s="47"/>
      <c r="AB166" s="47"/>
      <c r="AC166" s="51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41"/>
      <c r="AR166" s="41"/>
    </row>
    <row r="167" spans="1:44" ht="20.100000000000001" customHeight="1">
      <c r="A167" s="14">
        <v>164</v>
      </c>
      <c r="B167" s="16">
        <v>187</v>
      </c>
      <c r="C167" s="17" t="s">
        <v>221</v>
      </c>
      <c r="D167" s="17"/>
      <c r="E167" s="73" t="e">
        <v>#N/A</v>
      </c>
      <c r="F167" s="17" t="s">
        <v>207</v>
      </c>
      <c r="G167" s="17"/>
      <c r="H167" s="17"/>
      <c r="I167" s="17">
        <v>33</v>
      </c>
      <c r="J167" s="17">
        <v>1985</v>
      </c>
      <c r="K167" s="43" t="s">
        <v>41</v>
      </c>
      <c r="L167" s="48">
        <v>1</v>
      </c>
      <c r="M167" s="44" t="s">
        <v>41</v>
      </c>
      <c r="N167" s="44"/>
      <c r="O167" s="44"/>
      <c r="P167" s="44"/>
      <c r="Q167" s="44"/>
      <c r="R167" s="44"/>
      <c r="S167" s="44" t="s">
        <v>41</v>
      </c>
      <c r="T167" s="44" t="s">
        <v>41</v>
      </c>
      <c r="U167" s="44" t="s">
        <v>41</v>
      </c>
      <c r="V167" s="48"/>
      <c r="W167" s="47"/>
      <c r="X167" s="47"/>
      <c r="Y167" s="50"/>
      <c r="Z167" s="50"/>
      <c r="AA167" s="47"/>
      <c r="AB167" s="47"/>
      <c r="AC167" s="51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41"/>
      <c r="AR167" s="41"/>
    </row>
    <row r="168" spans="1:44" ht="20.100000000000001" customHeight="1">
      <c r="A168" s="14">
        <v>165</v>
      </c>
      <c r="B168" s="16">
        <v>208</v>
      </c>
      <c r="C168" s="17" t="s">
        <v>222</v>
      </c>
      <c r="D168" s="17"/>
      <c r="E168" s="73" t="e">
        <v>#N/A</v>
      </c>
      <c r="F168" s="17" t="s">
        <v>207</v>
      </c>
      <c r="G168" s="17"/>
      <c r="H168" s="17"/>
      <c r="I168" s="17">
        <v>35</v>
      </c>
      <c r="J168" s="17">
        <v>1983</v>
      </c>
      <c r="K168" s="43" t="s">
        <v>41</v>
      </c>
      <c r="L168" s="48">
        <v>1</v>
      </c>
      <c r="M168" s="44" t="s">
        <v>41</v>
      </c>
      <c r="N168" s="44"/>
      <c r="O168" s="44"/>
      <c r="P168" s="44"/>
      <c r="Q168" s="44"/>
      <c r="R168" s="44"/>
      <c r="S168" s="44" t="s">
        <v>41</v>
      </c>
      <c r="T168" s="44" t="s">
        <v>41</v>
      </c>
      <c r="U168" s="44" t="s">
        <v>41</v>
      </c>
      <c r="V168" s="48"/>
      <c r="W168" s="47"/>
      <c r="X168" s="47"/>
      <c r="Y168" s="49"/>
      <c r="Z168" s="50"/>
      <c r="AA168" s="48"/>
      <c r="AB168" s="48"/>
      <c r="AC168" s="52"/>
      <c r="AD168" s="49"/>
      <c r="AE168" s="49"/>
      <c r="AF168" s="49"/>
      <c r="AG168" s="49"/>
      <c r="AH168" s="49"/>
      <c r="AI168" s="49"/>
      <c r="AJ168" s="50"/>
      <c r="AK168" s="49"/>
      <c r="AL168" s="49"/>
      <c r="AM168" s="49"/>
      <c r="AN168" s="49"/>
      <c r="AO168" s="49"/>
      <c r="AP168" s="49"/>
      <c r="AQ168" s="41"/>
      <c r="AR168" s="41"/>
    </row>
    <row r="169" spans="1:44" ht="20.100000000000001" customHeight="1">
      <c r="A169" s="14">
        <v>166</v>
      </c>
      <c r="B169" s="16">
        <v>200</v>
      </c>
      <c r="C169" s="17" t="s">
        <v>223</v>
      </c>
      <c r="D169" s="15">
        <v>1959</v>
      </c>
      <c r="E169" s="73" t="s">
        <v>549</v>
      </c>
      <c r="F169" s="17" t="s">
        <v>103</v>
      </c>
      <c r="G169" s="15">
        <v>59</v>
      </c>
      <c r="H169" s="15">
        <v>1959</v>
      </c>
      <c r="I169" s="17"/>
      <c r="J169" s="17"/>
      <c r="K169" s="43" t="s">
        <v>41</v>
      </c>
      <c r="L169" s="47"/>
      <c r="M169" s="44" t="s">
        <v>41</v>
      </c>
      <c r="N169" s="44"/>
      <c r="O169" s="44"/>
      <c r="P169" s="44"/>
      <c r="Q169" s="44"/>
      <c r="R169" s="56"/>
      <c r="S169" s="44" t="s">
        <v>41</v>
      </c>
      <c r="T169" s="44" t="s">
        <v>41</v>
      </c>
      <c r="U169" s="44" t="s">
        <v>41</v>
      </c>
      <c r="V169" s="48"/>
      <c r="W169" s="47"/>
      <c r="X169" s="47"/>
      <c r="Y169" s="50"/>
      <c r="Z169" s="50"/>
      <c r="AA169" s="47"/>
      <c r="AB169" s="47"/>
      <c r="AC169" s="51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41"/>
      <c r="AR169" s="41"/>
    </row>
    <row r="170" spans="1:44" ht="20.100000000000001" customHeight="1">
      <c r="A170" s="14">
        <v>167</v>
      </c>
      <c r="B170" s="16">
        <v>201</v>
      </c>
      <c r="C170" s="17" t="s">
        <v>224</v>
      </c>
      <c r="D170" s="17">
        <v>1963</v>
      </c>
      <c r="E170" s="73" t="s">
        <v>103</v>
      </c>
      <c r="F170" s="17" t="s">
        <v>103</v>
      </c>
      <c r="G170" s="17">
        <v>54</v>
      </c>
      <c r="H170" s="17">
        <v>1963</v>
      </c>
      <c r="I170" s="17"/>
      <c r="J170" s="17"/>
      <c r="K170" s="43" t="s">
        <v>41</v>
      </c>
      <c r="L170" s="47"/>
      <c r="M170" s="44" t="s">
        <v>41</v>
      </c>
      <c r="N170" s="44"/>
      <c r="O170" s="44"/>
      <c r="P170" s="44"/>
      <c r="Q170" s="44"/>
      <c r="R170" s="56">
        <v>1</v>
      </c>
      <c r="S170" s="44" t="s">
        <v>41</v>
      </c>
      <c r="T170" s="44" t="s">
        <v>41</v>
      </c>
      <c r="U170" s="44" t="s">
        <v>41</v>
      </c>
      <c r="V170" s="48"/>
      <c r="W170" s="47"/>
      <c r="X170" s="47"/>
      <c r="Y170" s="50"/>
      <c r="Z170" s="50">
        <v>1</v>
      </c>
      <c r="AA170" s="47"/>
      <c r="AB170" s="47"/>
      <c r="AC170" s="51">
        <v>1</v>
      </c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41"/>
      <c r="AR170" s="41"/>
    </row>
    <row r="171" spans="1:44" ht="20.100000000000001" customHeight="1">
      <c r="A171" s="14">
        <v>168</v>
      </c>
      <c r="B171" s="16">
        <v>213</v>
      </c>
      <c r="C171" s="17" t="s">
        <v>225</v>
      </c>
      <c r="D171" s="17">
        <v>1981</v>
      </c>
      <c r="E171" s="73" t="s">
        <v>103</v>
      </c>
      <c r="F171" s="17" t="s">
        <v>103</v>
      </c>
      <c r="G171" s="17">
        <v>37</v>
      </c>
      <c r="H171" s="17">
        <v>1981</v>
      </c>
      <c r="I171" s="17"/>
      <c r="J171" s="17"/>
      <c r="K171" s="43" t="s">
        <v>41</v>
      </c>
      <c r="L171" s="48"/>
      <c r="M171" s="44" t="s">
        <v>41</v>
      </c>
      <c r="N171" s="44"/>
      <c r="O171" s="44"/>
      <c r="P171" s="44"/>
      <c r="Q171" s="44"/>
      <c r="R171" s="56"/>
      <c r="S171" s="44" t="s">
        <v>41</v>
      </c>
      <c r="T171" s="44" t="s">
        <v>41</v>
      </c>
      <c r="U171" s="44" t="s">
        <v>41</v>
      </c>
      <c r="V171" s="48"/>
      <c r="W171" s="47"/>
      <c r="X171" s="47"/>
      <c r="Y171" s="49"/>
      <c r="Z171" s="49">
        <v>1</v>
      </c>
      <c r="AA171" s="48">
        <v>1</v>
      </c>
      <c r="AB171" s="48">
        <v>1</v>
      </c>
      <c r="AC171" s="52">
        <v>1</v>
      </c>
      <c r="AD171" s="49"/>
      <c r="AE171" s="49"/>
      <c r="AF171" s="49"/>
      <c r="AG171" s="49"/>
      <c r="AH171" s="49"/>
      <c r="AI171" s="49"/>
      <c r="AJ171" s="50"/>
      <c r="AK171" s="49"/>
      <c r="AL171" s="49"/>
      <c r="AM171" s="49"/>
      <c r="AN171" s="49"/>
      <c r="AO171" s="49"/>
      <c r="AP171" s="49"/>
      <c r="AQ171" s="41"/>
      <c r="AR171" s="41"/>
    </row>
    <row r="172" spans="1:44" ht="20.100000000000001" customHeight="1">
      <c r="A172" s="14">
        <v>169</v>
      </c>
      <c r="B172" s="16">
        <v>205</v>
      </c>
      <c r="C172" s="17" t="s">
        <v>226</v>
      </c>
      <c r="D172" s="17">
        <v>1964</v>
      </c>
      <c r="E172" s="73" t="s">
        <v>103</v>
      </c>
      <c r="F172" s="17" t="s">
        <v>103</v>
      </c>
      <c r="G172" s="17">
        <v>54</v>
      </c>
      <c r="H172" s="17">
        <v>1964</v>
      </c>
      <c r="I172" s="17"/>
      <c r="J172" s="17"/>
      <c r="K172" s="43" t="s">
        <v>41</v>
      </c>
      <c r="L172" s="47"/>
      <c r="M172" s="44" t="s">
        <v>41</v>
      </c>
      <c r="N172" s="44"/>
      <c r="O172" s="44"/>
      <c r="P172" s="44"/>
      <c r="Q172" s="44"/>
      <c r="R172" s="56">
        <v>1</v>
      </c>
      <c r="S172" s="44" t="s">
        <v>41</v>
      </c>
      <c r="T172" s="44" t="s">
        <v>41</v>
      </c>
      <c r="U172" s="44" t="s">
        <v>41</v>
      </c>
      <c r="V172" s="48"/>
      <c r="W172" s="47"/>
      <c r="X172" s="47"/>
      <c r="Y172" s="50">
        <v>1</v>
      </c>
      <c r="Z172" s="50">
        <v>1</v>
      </c>
      <c r="AA172" s="47">
        <v>1</v>
      </c>
      <c r="AB172" s="47">
        <v>1</v>
      </c>
      <c r="AC172" s="51">
        <v>1</v>
      </c>
      <c r="AD172" s="50">
        <v>1</v>
      </c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41"/>
      <c r="AR172" s="41"/>
    </row>
    <row r="173" spans="1:44" ht="20.100000000000001" customHeight="1">
      <c r="A173" s="14">
        <v>170</v>
      </c>
      <c r="B173" s="16">
        <v>203</v>
      </c>
      <c r="C173" s="17" t="s">
        <v>227</v>
      </c>
      <c r="D173" s="17"/>
      <c r="E173" s="73" t="e">
        <v>#N/A</v>
      </c>
      <c r="F173" s="17" t="s">
        <v>103</v>
      </c>
      <c r="G173" s="17"/>
      <c r="H173" s="17"/>
      <c r="I173" s="17">
        <v>43</v>
      </c>
      <c r="J173" s="17">
        <v>1975</v>
      </c>
      <c r="K173" s="43" t="s">
        <v>41</v>
      </c>
      <c r="L173" s="48">
        <v>1</v>
      </c>
      <c r="M173" s="44" t="s">
        <v>41</v>
      </c>
      <c r="N173" s="44"/>
      <c r="O173" s="44"/>
      <c r="P173" s="44"/>
      <c r="Q173" s="44"/>
      <c r="R173" s="56"/>
      <c r="S173" s="44" t="s">
        <v>41</v>
      </c>
      <c r="T173" s="44" t="s">
        <v>41</v>
      </c>
      <c r="U173" s="44" t="s">
        <v>41</v>
      </c>
      <c r="V173" s="48"/>
      <c r="W173" s="47"/>
      <c r="X173" s="47"/>
      <c r="Y173" s="50">
        <v>1</v>
      </c>
      <c r="Z173" s="50">
        <v>1</v>
      </c>
      <c r="AA173" s="47">
        <v>1</v>
      </c>
      <c r="AB173" s="47">
        <v>1</v>
      </c>
      <c r="AC173" s="51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41"/>
      <c r="AR173" s="41"/>
    </row>
    <row r="174" spans="1:44" ht="20.100000000000001" customHeight="1">
      <c r="A174" s="14">
        <v>171</v>
      </c>
      <c r="B174" s="16">
        <v>204</v>
      </c>
      <c r="C174" s="17" t="s">
        <v>228</v>
      </c>
      <c r="D174" s="17"/>
      <c r="E174" s="73" t="e">
        <v>#N/A</v>
      </c>
      <c r="F174" s="17" t="s">
        <v>103</v>
      </c>
      <c r="G174" s="17"/>
      <c r="H174" s="17"/>
      <c r="I174" s="17">
        <v>43</v>
      </c>
      <c r="J174" s="17">
        <v>1975</v>
      </c>
      <c r="K174" s="43" t="s">
        <v>41</v>
      </c>
      <c r="L174" s="47">
        <v>1</v>
      </c>
      <c r="M174" s="44" t="s">
        <v>41</v>
      </c>
      <c r="N174" s="44"/>
      <c r="O174" s="44"/>
      <c r="P174" s="44"/>
      <c r="Q174" s="44"/>
      <c r="R174" s="56"/>
      <c r="S174" s="44" t="s">
        <v>41</v>
      </c>
      <c r="T174" s="44" t="s">
        <v>41</v>
      </c>
      <c r="U174" s="44" t="s">
        <v>41</v>
      </c>
      <c r="V174" s="48"/>
      <c r="W174" s="47"/>
      <c r="X174" s="47"/>
      <c r="Y174" s="50"/>
      <c r="Z174" s="50"/>
      <c r="AA174" s="47"/>
      <c r="AB174" s="47"/>
      <c r="AC174" s="51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41"/>
      <c r="AR174" s="41"/>
    </row>
    <row r="175" spans="1:44" ht="20.100000000000001" customHeight="1">
      <c r="A175" s="14">
        <v>172</v>
      </c>
      <c r="B175" s="16">
        <v>202</v>
      </c>
      <c r="C175" s="17" t="s">
        <v>229</v>
      </c>
      <c r="D175" s="17">
        <v>1971</v>
      </c>
      <c r="E175" s="73" t="s">
        <v>103</v>
      </c>
      <c r="F175" s="17" t="s">
        <v>103</v>
      </c>
      <c r="G175" s="17">
        <v>47</v>
      </c>
      <c r="H175" s="17">
        <v>1971</v>
      </c>
      <c r="I175" s="17"/>
      <c r="J175" s="17"/>
      <c r="K175" s="43" t="s">
        <v>41</v>
      </c>
      <c r="L175" s="47"/>
      <c r="M175" s="44" t="s">
        <v>41</v>
      </c>
      <c r="N175" s="44"/>
      <c r="O175" s="44"/>
      <c r="P175" s="44"/>
      <c r="Q175" s="44"/>
      <c r="R175" s="56"/>
      <c r="S175" s="44" t="s">
        <v>41</v>
      </c>
      <c r="T175" s="44" t="s">
        <v>41</v>
      </c>
      <c r="U175" s="44" t="s">
        <v>41</v>
      </c>
      <c r="V175" s="48"/>
      <c r="W175" s="47"/>
      <c r="X175" s="47"/>
      <c r="Y175" s="50"/>
      <c r="Z175" s="50"/>
      <c r="AA175" s="47"/>
      <c r="AB175" s="47"/>
      <c r="AC175" s="51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41"/>
      <c r="AR175" s="41"/>
    </row>
    <row r="176" spans="1:44" ht="20.100000000000001" customHeight="1">
      <c r="A176" s="14">
        <v>173</v>
      </c>
      <c r="B176" s="16">
        <v>216</v>
      </c>
      <c r="C176" s="17" t="s">
        <v>230</v>
      </c>
      <c r="D176" s="17">
        <v>1968</v>
      </c>
      <c r="E176" s="73" t="s">
        <v>103</v>
      </c>
      <c r="F176" s="17" t="s">
        <v>103</v>
      </c>
      <c r="G176" s="17">
        <v>50</v>
      </c>
      <c r="H176" s="17">
        <v>1968</v>
      </c>
      <c r="I176" s="17"/>
      <c r="J176" s="17"/>
      <c r="K176" s="43" t="s">
        <v>41</v>
      </c>
      <c r="L176" s="48"/>
      <c r="M176" s="44" t="s">
        <v>41</v>
      </c>
      <c r="N176" s="44"/>
      <c r="O176" s="44"/>
      <c r="P176" s="44"/>
      <c r="Q176" s="44"/>
      <c r="R176" s="56"/>
      <c r="S176" s="44" t="s">
        <v>41</v>
      </c>
      <c r="T176" s="44" t="s">
        <v>41</v>
      </c>
      <c r="U176" s="44" t="s">
        <v>41</v>
      </c>
      <c r="V176" s="48"/>
      <c r="W176" s="47"/>
      <c r="X176" s="47"/>
      <c r="Y176" s="50"/>
      <c r="Z176" s="50"/>
      <c r="AA176" s="47"/>
      <c r="AB176" s="47"/>
      <c r="AC176" s="51"/>
      <c r="AD176" s="50"/>
      <c r="AE176" s="50"/>
      <c r="AF176" s="50"/>
      <c r="AG176" s="49"/>
      <c r="AH176" s="49"/>
      <c r="AI176" s="50"/>
      <c r="AJ176" s="50"/>
      <c r="AK176" s="50"/>
      <c r="AL176" s="50"/>
      <c r="AM176" s="50"/>
      <c r="AN176" s="50"/>
      <c r="AO176" s="50"/>
      <c r="AP176" s="50"/>
      <c r="AQ176" s="41"/>
      <c r="AR176" s="41"/>
    </row>
    <row r="177" spans="1:44" ht="20.100000000000001" customHeight="1">
      <c r="A177" s="14">
        <v>174</v>
      </c>
      <c r="B177" s="16">
        <v>9</v>
      </c>
      <c r="C177" s="17" t="s">
        <v>231</v>
      </c>
      <c r="D177" s="15">
        <v>1972</v>
      </c>
      <c r="E177" s="73" t="s">
        <v>103</v>
      </c>
      <c r="F177" s="17" t="s">
        <v>103</v>
      </c>
      <c r="G177" s="15">
        <v>46</v>
      </c>
      <c r="H177" s="15">
        <v>1972</v>
      </c>
      <c r="I177" s="17"/>
      <c r="J177" s="17"/>
      <c r="K177" s="43" t="s">
        <v>41</v>
      </c>
      <c r="L177" s="48"/>
      <c r="M177" s="44" t="s">
        <v>41</v>
      </c>
      <c r="N177" s="44"/>
      <c r="O177" s="44"/>
      <c r="P177" s="44"/>
      <c r="Q177" s="44"/>
      <c r="R177" s="56"/>
      <c r="S177" s="44" t="s">
        <v>41</v>
      </c>
      <c r="T177" s="44" t="s">
        <v>41</v>
      </c>
      <c r="U177" s="44" t="s">
        <v>41</v>
      </c>
      <c r="V177" s="48"/>
      <c r="W177" s="47"/>
      <c r="X177" s="47"/>
      <c r="Y177" s="50"/>
      <c r="Z177" s="50"/>
      <c r="AA177" s="47"/>
      <c r="AB177" s="47"/>
      <c r="AC177" s="51"/>
      <c r="AD177" s="50"/>
      <c r="AE177" s="49"/>
      <c r="AF177" s="50"/>
      <c r="AG177" s="49"/>
      <c r="AH177" s="49"/>
      <c r="AI177" s="50"/>
      <c r="AJ177" s="50"/>
      <c r="AK177" s="50"/>
      <c r="AL177" s="50"/>
      <c r="AM177" s="50"/>
      <c r="AN177" s="50"/>
      <c r="AO177" s="50"/>
      <c r="AP177" s="50"/>
      <c r="AQ177" s="41"/>
      <c r="AR177" s="41"/>
    </row>
    <row r="178" spans="1:44" ht="20.100000000000001" customHeight="1">
      <c r="A178" s="14">
        <v>175</v>
      </c>
      <c r="B178" s="16">
        <v>210</v>
      </c>
      <c r="C178" s="17" t="s">
        <v>232</v>
      </c>
      <c r="D178" s="17"/>
      <c r="E178" s="73" t="e">
        <v>#N/A</v>
      </c>
      <c r="F178" s="17" t="s">
        <v>103</v>
      </c>
      <c r="G178" s="17"/>
      <c r="H178" s="17"/>
      <c r="I178" s="17">
        <v>47</v>
      </c>
      <c r="J178" s="17">
        <v>1971</v>
      </c>
      <c r="K178" s="43" t="s">
        <v>41</v>
      </c>
      <c r="L178" s="47">
        <v>1</v>
      </c>
      <c r="M178" s="44" t="s">
        <v>41</v>
      </c>
      <c r="N178" s="44"/>
      <c r="O178" s="44"/>
      <c r="P178" s="44"/>
      <c r="Q178" s="44"/>
      <c r="R178" s="56"/>
      <c r="S178" s="44" t="s">
        <v>41</v>
      </c>
      <c r="T178" s="44" t="s">
        <v>41</v>
      </c>
      <c r="U178" s="44" t="s">
        <v>41</v>
      </c>
      <c r="V178" s="48"/>
      <c r="W178" s="47"/>
      <c r="X178" s="47"/>
      <c r="Y178" s="50"/>
      <c r="Z178" s="50"/>
      <c r="AA178" s="47"/>
      <c r="AB178" s="47"/>
      <c r="AC178" s="51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41"/>
      <c r="AR178" s="41"/>
    </row>
    <row r="179" spans="1:44" ht="20.100000000000001" customHeight="1">
      <c r="A179" s="14">
        <v>176</v>
      </c>
      <c r="B179" s="16">
        <v>198</v>
      </c>
      <c r="C179" s="17" t="s">
        <v>233</v>
      </c>
      <c r="D179" s="17">
        <v>1978</v>
      </c>
      <c r="E179" s="73" t="s">
        <v>103</v>
      </c>
      <c r="F179" s="17" t="s">
        <v>103</v>
      </c>
      <c r="G179" s="17">
        <v>40</v>
      </c>
      <c r="H179" s="17">
        <v>1978</v>
      </c>
      <c r="I179" s="17"/>
      <c r="J179" s="17"/>
      <c r="K179" s="43" t="s">
        <v>41</v>
      </c>
      <c r="L179" s="47"/>
      <c r="M179" s="44" t="s">
        <v>41</v>
      </c>
      <c r="N179" s="44"/>
      <c r="O179" s="44"/>
      <c r="P179" s="44"/>
      <c r="Q179" s="44"/>
      <c r="R179" s="56"/>
      <c r="S179" s="44" t="s">
        <v>41</v>
      </c>
      <c r="T179" s="44" t="s">
        <v>41</v>
      </c>
      <c r="U179" s="44" t="s">
        <v>41</v>
      </c>
      <c r="V179" s="48"/>
      <c r="W179" s="47"/>
      <c r="X179" s="47"/>
      <c r="Y179" s="50"/>
      <c r="Z179" s="50"/>
      <c r="AA179" s="47">
        <v>1</v>
      </c>
      <c r="AB179" s="47">
        <v>1</v>
      </c>
      <c r="AC179" s="51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41"/>
      <c r="AR179" s="41"/>
    </row>
    <row r="180" spans="1:44" ht="20.100000000000001" customHeight="1">
      <c r="A180" s="14">
        <v>177</v>
      </c>
      <c r="B180" s="16">
        <v>199</v>
      </c>
      <c r="C180" s="17" t="s">
        <v>234</v>
      </c>
      <c r="D180" s="17">
        <v>1976</v>
      </c>
      <c r="E180" s="73" t="s">
        <v>103</v>
      </c>
      <c r="F180" s="17" t="s">
        <v>103</v>
      </c>
      <c r="G180" s="17">
        <v>42</v>
      </c>
      <c r="H180" s="17">
        <v>1976</v>
      </c>
      <c r="I180" s="17"/>
      <c r="J180" s="17"/>
      <c r="K180" s="43" t="s">
        <v>41</v>
      </c>
      <c r="L180" s="48"/>
      <c r="M180" s="44" t="s">
        <v>41</v>
      </c>
      <c r="N180" s="44"/>
      <c r="O180" s="44"/>
      <c r="P180" s="44"/>
      <c r="Q180" s="44"/>
      <c r="R180" s="56"/>
      <c r="S180" s="44" t="s">
        <v>41</v>
      </c>
      <c r="T180" s="44" t="s">
        <v>41</v>
      </c>
      <c r="U180" s="44" t="s">
        <v>41</v>
      </c>
      <c r="V180" s="48"/>
      <c r="W180" s="47"/>
      <c r="X180" s="47"/>
      <c r="Y180" s="50"/>
      <c r="Z180" s="50"/>
      <c r="AA180" s="47"/>
      <c r="AB180" s="47"/>
      <c r="AC180" s="51"/>
      <c r="AD180" s="50"/>
      <c r="AE180" s="50"/>
      <c r="AF180" s="50"/>
      <c r="AG180" s="49"/>
      <c r="AH180" s="49"/>
      <c r="AI180" s="50"/>
      <c r="AJ180" s="50"/>
      <c r="AK180" s="50"/>
      <c r="AL180" s="50"/>
      <c r="AM180" s="50"/>
      <c r="AN180" s="55"/>
      <c r="AO180" s="50"/>
      <c r="AP180" s="50"/>
      <c r="AQ180" s="41"/>
      <c r="AR180" s="41"/>
    </row>
    <row r="181" spans="1:44" ht="20.100000000000001" customHeight="1">
      <c r="A181" s="14">
        <v>178</v>
      </c>
      <c r="B181" s="16">
        <v>217</v>
      </c>
      <c r="C181" s="17" t="s">
        <v>235</v>
      </c>
      <c r="D181" s="17">
        <v>1975</v>
      </c>
      <c r="E181" s="73" t="s">
        <v>103</v>
      </c>
      <c r="F181" s="17" t="s">
        <v>103</v>
      </c>
      <c r="G181" s="17">
        <v>43</v>
      </c>
      <c r="H181" s="17">
        <v>1975</v>
      </c>
      <c r="I181" s="17"/>
      <c r="J181" s="17"/>
      <c r="K181" s="43" t="s">
        <v>41</v>
      </c>
      <c r="L181" s="47"/>
      <c r="M181" s="44" t="s">
        <v>41</v>
      </c>
      <c r="N181" s="44"/>
      <c r="O181" s="44"/>
      <c r="P181" s="44"/>
      <c r="Q181" s="44"/>
      <c r="R181" s="56">
        <v>1</v>
      </c>
      <c r="S181" s="44" t="s">
        <v>41</v>
      </c>
      <c r="T181" s="44" t="s">
        <v>41</v>
      </c>
      <c r="U181" s="44" t="s">
        <v>41</v>
      </c>
      <c r="V181" s="48"/>
      <c r="W181" s="47"/>
      <c r="X181" s="47"/>
      <c r="Y181" s="50"/>
      <c r="Z181" s="50"/>
      <c r="AA181" s="47"/>
      <c r="AB181" s="47"/>
      <c r="AC181" s="51"/>
      <c r="AD181" s="50"/>
      <c r="AE181" s="50"/>
      <c r="AF181" s="50"/>
      <c r="AG181" s="50"/>
      <c r="AH181" s="50"/>
      <c r="AI181" s="50"/>
      <c r="AJ181" s="50"/>
      <c r="AK181" s="50"/>
      <c r="AL181" s="49"/>
      <c r="AM181" s="49"/>
      <c r="AN181" s="50"/>
      <c r="AO181" s="50"/>
      <c r="AP181" s="50"/>
      <c r="AQ181" s="41"/>
      <c r="AR181" s="41"/>
    </row>
    <row r="182" spans="1:44" ht="20.100000000000001" customHeight="1">
      <c r="A182" s="14">
        <v>179</v>
      </c>
      <c r="B182" s="16">
        <v>215</v>
      </c>
      <c r="C182" s="17" t="s">
        <v>236</v>
      </c>
      <c r="D182" s="17"/>
      <c r="E182" s="73" t="e">
        <v>#N/A</v>
      </c>
      <c r="F182" s="17" t="s">
        <v>103</v>
      </c>
      <c r="G182" s="17"/>
      <c r="H182" s="17"/>
      <c r="I182" s="17">
        <v>42</v>
      </c>
      <c r="J182" s="17">
        <v>1976</v>
      </c>
      <c r="K182" s="43" t="s">
        <v>41</v>
      </c>
      <c r="L182" s="47"/>
      <c r="M182" s="44" t="s">
        <v>41</v>
      </c>
      <c r="N182" s="44"/>
      <c r="O182" s="44"/>
      <c r="P182" s="44"/>
      <c r="Q182" s="44" t="s">
        <v>41</v>
      </c>
      <c r="R182" s="56"/>
      <c r="S182" s="44" t="s">
        <v>41</v>
      </c>
      <c r="T182" s="44" t="s">
        <v>41</v>
      </c>
      <c r="U182" s="44" t="s">
        <v>41</v>
      </c>
      <c r="V182" s="48"/>
      <c r="W182" s="47"/>
      <c r="X182" s="47"/>
      <c r="Y182" s="50"/>
      <c r="Z182" s="50"/>
      <c r="AA182" s="47"/>
      <c r="AB182" s="47"/>
      <c r="AC182" s="51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41"/>
      <c r="AR182" s="41"/>
    </row>
    <row r="183" spans="1:44" ht="20.100000000000001" customHeight="1">
      <c r="A183" s="14">
        <v>180</v>
      </c>
      <c r="B183" s="16">
        <v>221</v>
      </c>
      <c r="C183" s="17" t="s">
        <v>217</v>
      </c>
      <c r="D183" s="17">
        <v>1983</v>
      </c>
      <c r="E183" s="73" t="s">
        <v>103</v>
      </c>
      <c r="F183" s="17" t="s">
        <v>103</v>
      </c>
      <c r="G183" s="17">
        <v>35</v>
      </c>
      <c r="H183" s="17">
        <v>1983</v>
      </c>
      <c r="I183" s="17"/>
      <c r="J183" s="17"/>
      <c r="K183" s="43" t="s">
        <v>41</v>
      </c>
      <c r="L183" s="48"/>
      <c r="M183" s="44" t="s">
        <v>41</v>
      </c>
      <c r="N183" s="44"/>
      <c r="O183" s="44"/>
      <c r="P183" s="44"/>
      <c r="Q183" s="44"/>
      <c r="R183" s="56"/>
      <c r="S183" s="44" t="s">
        <v>41</v>
      </c>
      <c r="T183" s="44" t="s">
        <v>41</v>
      </c>
      <c r="U183" s="44" t="s">
        <v>41</v>
      </c>
      <c r="V183" s="48"/>
      <c r="W183" s="47"/>
      <c r="X183" s="47"/>
      <c r="Y183" s="50"/>
      <c r="Z183" s="50"/>
      <c r="AA183" s="47"/>
      <c r="AB183" s="47"/>
      <c r="AC183" s="52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41"/>
      <c r="AR183" s="41"/>
    </row>
    <row r="184" spans="1:44" ht="20.100000000000001" customHeight="1">
      <c r="A184" s="14">
        <v>181</v>
      </c>
      <c r="B184" s="16">
        <v>219</v>
      </c>
      <c r="C184" s="17" t="s">
        <v>237</v>
      </c>
      <c r="D184" s="17">
        <v>1975</v>
      </c>
      <c r="E184" s="73" t="s">
        <v>103</v>
      </c>
      <c r="F184" s="17" t="s">
        <v>103</v>
      </c>
      <c r="G184" s="17">
        <v>43</v>
      </c>
      <c r="H184" s="17">
        <v>1975</v>
      </c>
      <c r="I184" s="17"/>
      <c r="J184" s="17"/>
      <c r="K184" s="43" t="s">
        <v>41</v>
      </c>
      <c r="L184" s="47"/>
      <c r="M184" s="44" t="s">
        <v>41</v>
      </c>
      <c r="N184" s="44"/>
      <c r="O184" s="44"/>
      <c r="P184" s="44"/>
      <c r="Q184" s="44"/>
      <c r="R184" s="56"/>
      <c r="S184" s="44" t="s">
        <v>41</v>
      </c>
      <c r="T184" s="44" t="s">
        <v>41</v>
      </c>
      <c r="U184" s="44" t="s">
        <v>41</v>
      </c>
      <c r="V184" s="48"/>
      <c r="W184" s="47"/>
      <c r="X184" s="47"/>
      <c r="Y184" s="50"/>
      <c r="Z184" s="50"/>
      <c r="AA184" s="47"/>
      <c r="AB184" s="47"/>
      <c r="AC184" s="51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41"/>
      <c r="AR184" s="41"/>
    </row>
    <row r="185" spans="1:44" ht="20.100000000000001" customHeight="1">
      <c r="A185" s="14">
        <v>182</v>
      </c>
      <c r="B185" s="16">
        <v>209</v>
      </c>
      <c r="C185" s="17" t="s">
        <v>238</v>
      </c>
      <c r="D185" s="17">
        <v>1973</v>
      </c>
      <c r="E185" s="73" t="s">
        <v>103</v>
      </c>
      <c r="F185" s="17" t="s">
        <v>103</v>
      </c>
      <c r="G185" s="17">
        <v>45</v>
      </c>
      <c r="H185" s="17">
        <v>1973</v>
      </c>
      <c r="I185" s="17"/>
      <c r="J185" s="17"/>
      <c r="K185" s="43" t="s">
        <v>41</v>
      </c>
      <c r="L185" s="50"/>
      <c r="M185" s="44" t="s">
        <v>41</v>
      </c>
      <c r="N185" s="44"/>
      <c r="O185" s="44"/>
      <c r="P185" s="44"/>
      <c r="Q185" s="44"/>
      <c r="R185" s="56">
        <v>1</v>
      </c>
      <c r="S185" s="44" t="s">
        <v>41</v>
      </c>
      <c r="T185" s="44" t="s">
        <v>41</v>
      </c>
      <c r="U185" s="44" t="s">
        <v>41</v>
      </c>
      <c r="V185" s="50"/>
      <c r="W185" s="50">
        <v>1</v>
      </c>
      <c r="X185" s="50"/>
      <c r="Y185" s="50">
        <v>1</v>
      </c>
      <c r="Z185" s="50">
        <v>1</v>
      </c>
      <c r="AA185" s="47">
        <v>1</v>
      </c>
      <c r="AB185" s="47">
        <v>1</v>
      </c>
      <c r="AC185" s="51">
        <v>1</v>
      </c>
      <c r="AD185" s="50">
        <v>1</v>
      </c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41"/>
      <c r="AR185" s="41"/>
    </row>
    <row r="186" spans="1:44" ht="20.100000000000001" customHeight="1">
      <c r="A186" s="14">
        <v>183</v>
      </c>
      <c r="B186" s="16">
        <v>311</v>
      </c>
      <c r="C186" s="17" t="s">
        <v>239</v>
      </c>
      <c r="D186" s="17">
        <v>1987</v>
      </c>
      <c r="E186" s="73" t="s">
        <v>103</v>
      </c>
      <c r="F186" s="17" t="s">
        <v>103</v>
      </c>
      <c r="G186" s="17">
        <v>31</v>
      </c>
      <c r="H186" s="17">
        <v>1987</v>
      </c>
      <c r="I186" s="17"/>
      <c r="J186" s="17"/>
      <c r="K186" s="43" t="s">
        <v>41</v>
      </c>
      <c r="L186" s="47"/>
      <c r="M186" s="44" t="s">
        <v>41</v>
      </c>
      <c r="N186" s="44"/>
      <c r="O186" s="44"/>
      <c r="P186" s="44"/>
      <c r="Q186" s="44"/>
      <c r="R186" s="56"/>
      <c r="S186" s="44" t="s">
        <v>41</v>
      </c>
      <c r="T186" s="44" t="s">
        <v>41</v>
      </c>
      <c r="U186" s="44" t="s">
        <v>41</v>
      </c>
      <c r="V186" s="48"/>
      <c r="W186" s="47"/>
      <c r="X186" s="47"/>
      <c r="Y186" s="50"/>
      <c r="Z186" s="50"/>
      <c r="AA186" s="47"/>
      <c r="AB186" s="47"/>
      <c r="AC186" s="51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41"/>
      <c r="AR186" s="41"/>
    </row>
    <row r="187" spans="1:44" ht="20.100000000000001" customHeight="1">
      <c r="A187" s="14">
        <v>184</v>
      </c>
      <c r="B187" s="16">
        <v>281</v>
      </c>
      <c r="C187" s="17" t="s">
        <v>240</v>
      </c>
      <c r="D187" s="17"/>
      <c r="E187" s="73" t="e">
        <v>#N/A</v>
      </c>
      <c r="F187" s="17" t="s">
        <v>103</v>
      </c>
      <c r="G187" s="17"/>
      <c r="H187" s="17"/>
      <c r="I187" s="17">
        <v>38</v>
      </c>
      <c r="J187" s="17">
        <v>1980</v>
      </c>
      <c r="K187" s="43" t="s">
        <v>41</v>
      </c>
      <c r="L187" s="47"/>
      <c r="M187" s="44" t="s">
        <v>41</v>
      </c>
      <c r="N187" s="44"/>
      <c r="O187" s="44"/>
      <c r="P187" s="44"/>
      <c r="Q187" s="44" t="s">
        <v>41</v>
      </c>
      <c r="R187" s="56">
        <v>1</v>
      </c>
      <c r="S187" s="44" t="s">
        <v>41</v>
      </c>
      <c r="T187" s="44" t="s">
        <v>41</v>
      </c>
      <c r="U187" s="44" t="s">
        <v>41</v>
      </c>
      <c r="V187" s="48"/>
      <c r="W187" s="47"/>
      <c r="X187" s="47"/>
      <c r="Y187" s="50"/>
      <c r="Z187" s="50"/>
      <c r="AA187" s="47"/>
      <c r="AB187" s="47"/>
      <c r="AC187" s="51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41"/>
      <c r="AR187" s="41"/>
    </row>
    <row r="188" spans="1:44" ht="20.100000000000001" customHeight="1">
      <c r="A188" s="14">
        <v>185</v>
      </c>
      <c r="B188" s="16">
        <v>224</v>
      </c>
      <c r="C188" s="17" t="s">
        <v>241</v>
      </c>
      <c r="D188" s="17">
        <v>1984</v>
      </c>
      <c r="E188" s="73" t="s">
        <v>103</v>
      </c>
      <c r="F188" s="17" t="s">
        <v>103</v>
      </c>
      <c r="G188" s="17">
        <v>34</v>
      </c>
      <c r="H188" s="17">
        <v>1984</v>
      </c>
      <c r="I188" s="17"/>
      <c r="J188" s="17"/>
      <c r="K188" s="43" t="s">
        <v>41</v>
      </c>
      <c r="L188" s="47"/>
      <c r="M188" s="44" t="s">
        <v>41</v>
      </c>
      <c r="N188" s="44"/>
      <c r="O188" s="44"/>
      <c r="P188" s="44"/>
      <c r="Q188" s="44"/>
      <c r="R188" s="56"/>
      <c r="S188" s="44" t="s">
        <v>41</v>
      </c>
      <c r="T188" s="44" t="s">
        <v>41</v>
      </c>
      <c r="U188" s="44" t="s">
        <v>41</v>
      </c>
      <c r="V188" s="48"/>
      <c r="W188" s="47"/>
      <c r="X188" s="47"/>
      <c r="Y188" s="50"/>
      <c r="Z188" s="50"/>
      <c r="AA188" s="48"/>
      <c r="AB188" s="48"/>
      <c r="AC188" s="52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41"/>
      <c r="AR188" s="41"/>
    </row>
    <row r="189" spans="1:44" ht="20.100000000000001" customHeight="1">
      <c r="A189" s="14">
        <v>186</v>
      </c>
      <c r="B189" s="16">
        <v>279</v>
      </c>
      <c r="C189" s="17" t="s">
        <v>242</v>
      </c>
      <c r="D189" s="17">
        <v>1988</v>
      </c>
      <c r="E189" s="73" t="s">
        <v>103</v>
      </c>
      <c r="F189" s="17" t="s">
        <v>103</v>
      </c>
      <c r="G189" s="17">
        <v>30</v>
      </c>
      <c r="H189" s="17">
        <v>1988</v>
      </c>
      <c r="I189" s="17"/>
      <c r="J189" s="17"/>
      <c r="K189" s="43" t="s">
        <v>41</v>
      </c>
      <c r="L189" s="47"/>
      <c r="M189" s="44" t="s">
        <v>41</v>
      </c>
      <c r="N189" s="44"/>
      <c r="O189" s="44"/>
      <c r="P189" s="44"/>
      <c r="Q189" s="44"/>
      <c r="R189" s="56"/>
      <c r="S189" s="44" t="s">
        <v>41</v>
      </c>
      <c r="T189" s="44" t="s">
        <v>41</v>
      </c>
      <c r="U189" s="44" t="s">
        <v>41</v>
      </c>
      <c r="V189" s="48"/>
      <c r="W189" s="47"/>
      <c r="X189" s="47"/>
      <c r="Y189" s="49"/>
      <c r="Z189" s="49"/>
      <c r="AA189" s="48">
        <v>1</v>
      </c>
      <c r="AB189" s="48">
        <v>1</v>
      </c>
      <c r="AC189" s="52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41"/>
      <c r="AR189" s="41"/>
    </row>
    <row r="190" spans="1:44" ht="20.100000000000001" customHeight="1">
      <c r="A190" s="14">
        <v>187</v>
      </c>
      <c r="B190" s="16">
        <v>222</v>
      </c>
      <c r="C190" s="17" t="s">
        <v>243</v>
      </c>
      <c r="D190" s="17">
        <v>1976</v>
      </c>
      <c r="E190" s="73" t="s">
        <v>123</v>
      </c>
      <c r="F190" s="17" t="s">
        <v>123</v>
      </c>
      <c r="G190" s="17">
        <v>42</v>
      </c>
      <c r="H190" s="17">
        <v>1976</v>
      </c>
      <c r="I190" s="17"/>
      <c r="J190" s="17"/>
      <c r="K190" s="43" t="s">
        <v>41</v>
      </c>
      <c r="L190" s="47"/>
      <c r="M190" s="44" t="s">
        <v>41</v>
      </c>
      <c r="N190" s="44"/>
      <c r="O190" s="44"/>
      <c r="P190" s="44"/>
      <c r="Q190" s="44"/>
      <c r="R190" s="44"/>
      <c r="S190" s="44" t="s">
        <v>41</v>
      </c>
      <c r="T190" s="44" t="s">
        <v>41</v>
      </c>
      <c r="U190" s="44" t="s">
        <v>41</v>
      </c>
      <c r="V190" s="48"/>
      <c r="W190" s="47"/>
      <c r="X190" s="47"/>
      <c r="Y190" s="50"/>
      <c r="Z190" s="50"/>
      <c r="AA190" s="47">
        <v>1</v>
      </c>
      <c r="AB190" s="47"/>
      <c r="AC190" s="51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41"/>
      <c r="AR190" s="41"/>
    </row>
    <row r="191" spans="1:44" ht="20.100000000000001" customHeight="1">
      <c r="A191" s="14">
        <v>188</v>
      </c>
      <c r="B191" s="16">
        <v>252</v>
      </c>
      <c r="C191" s="17" t="s">
        <v>244</v>
      </c>
      <c r="D191" s="17"/>
      <c r="E191" s="73" t="e">
        <v>#N/A</v>
      </c>
      <c r="F191" s="17" t="s">
        <v>103</v>
      </c>
      <c r="G191" s="17"/>
      <c r="H191" s="17"/>
      <c r="I191" s="17">
        <v>29</v>
      </c>
      <c r="J191" s="17">
        <v>1989</v>
      </c>
      <c r="K191" s="43" t="s">
        <v>41</v>
      </c>
      <c r="L191" s="47"/>
      <c r="M191" s="44" t="s">
        <v>41</v>
      </c>
      <c r="N191" s="44"/>
      <c r="O191" s="44"/>
      <c r="P191" s="44"/>
      <c r="Q191" s="44" t="s">
        <v>41</v>
      </c>
      <c r="R191" s="56"/>
      <c r="S191" s="44" t="s">
        <v>41</v>
      </c>
      <c r="T191" s="44" t="s">
        <v>41</v>
      </c>
      <c r="U191" s="44" t="s">
        <v>41</v>
      </c>
      <c r="V191" s="48"/>
      <c r="W191" s="47"/>
      <c r="X191" s="47"/>
      <c r="Y191" s="50"/>
      <c r="Z191" s="50"/>
      <c r="AA191" s="47"/>
      <c r="AB191" s="47"/>
      <c r="AC191" s="51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41"/>
      <c r="AR191" s="41"/>
    </row>
    <row r="192" spans="1:44" ht="20.100000000000001" customHeight="1">
      <c r="A192" s="14">
        <v>189</v>
      </c>
      <c r="B192" s="16">
        <v>212</v>
      </c>
      <c r="C192" s="17" t="s">
        <v>245</v>
      </c>
      <c r="D192" s="17">
        <v>1963</v>
      </c>
      <c r="E192" s="73" t="s">
        <v>103</v>
      </c>
      <c r="F192" s="17" t="s">
        <v>103</v>
      </c>
      <c r="G192" s="17">
        <v>55</v>
      </c>
      <c r="H192" s="17">
        <v>1963</v>
      </c>
      <c r="I192" s="17"/>
      <c r="J192" s="17"/>
      <c r="K192" s="43" t="s">
        <v>41</v>
      </c>
      <c r="L192" s="48"/>
      <c r="M192" s="44" t="s">
        <v>41</v>
      </c>
      <c r="N192" s="44"/>
      <c r="O192" s="44">
        <v>1</v>
      </c>
      <c r="P192" s="44"/>
      <c r="Q192" s="44"/>
      <c r="R192" s="56">
        <v>1</v>
      </c>
      <c r="S192" s="44" t="s">
        <v>41</v>
      </c>
      <c r="T192" s="44" t="s">
        <v>41</v>
      </c>
      <c r="U192" s="44" t="s">
        <v>41</v>
      </c>
      <c r="V192" s="47"/>
      <c r="W192" s="47"/>
      <c r="X192" s="47"/>
      <c r="Y192" s="50"/>
      <c r="Z192" s="50">
        <v>1</v>
      </c>
      <c r="AA192" s="48"/>
      <c r="AB192" s="48"/>
      <c r="AC192" s="52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41"/>
      <c r="AR192" s="41"/>
    </row>
    <row r="193" spans="1:44" ht="20.100000000000001" customHeight="1">
      <c r="A193" s="14">
        <v>190</v>
      </c>
      <c r="B193" s="16">
        <v>183</v>
      </c>
      <c r="C193" s="17" t="s">
        <v>246</v>
      </c>
      <c r="D193" s="17"/>
      <c r="E193" s="73" t="e">
        <v>#N/A</v>
      </c>
      <c r="F193" s="17" t="s">
        <v>83</v>
      </c>
      <c r="G193" s="17"/>
      <c r="H193" s="17"/>
      <c r="I193" s="17">
        <v>39</v>
      </c>
      <c r="J193" s="17">
        <v>1979</v>
      </c>
      <c r="K193" s="43" t="s">
        <v>41</v>
      </c>
      <c r="L193" s="48"/>
      <c r="M193" s="44" t="s">
        <v>41</v>
      </c>
      <c r="N193" s="44"/>
      <c r="O193" s="44"/>
      <c r="P193" s="44"/>
      <c r="Q193" s="44">
        <v>1</v>
      </c>
      <c r="R193" s="44"/>
      <c r="S193" s="44" t="s">
        <v>41</v>
      </c>
      <c r="T193" s="44" t="s">
        <v>41</v>
      </c>
      <c r="U193" s="44" t="s">
        <v>41</v>
      </c>
      <c r="V193" s="48"/>
      <c r="W193" s="47"/>
      <c r="X193" s="47"/>
      <c r="Y193" s="50"/>
      <c r="Z193" s="50"/>
      <c r="AA193" s="47"/>
      <c r="AB193" s="47"/>
      <c r="AC193" s="52"/>
      <c r="AD193" s="50"/>
      <c r="AE193" s="50"/>
      <c r="AF193" s="50"/>
      <c r="AG193" s="49"/>
      <c r="AH193" s="49"/>
      <c r="AI193" s="50"/>
      <c r="AJ193" s="50"/>
      <c r="AK193" s="50"/>
      <c r="AL193" s="50"/>
      <c r="AM193" s="50"/>
      <c r="AN193" s="50"/>
      <c r="AO193" s="50"/>
      <c r="AP193" s="50"/>
      <c r="AQ193" s="41"/>
      <c r="AR193" s="41"/>
    </row>
    <row r="194" spans="1:44" ht="20.100000000000001" customHeight="1">
      <c r="A194" s="14">
        <v>191</v>
      </c>
      <c r="B194" s="16">
        <v>41</v>
      </c>
      <c r="C194" s="17" t="s">
        <v>247</v>
      </c>
      <c r="D194" s="17"/>
      <c r="E194" s="73" t="e">
        <v>#N/A</v>
      </c>
      <c r="F194" s="17" t="s">
        <v>89</v>
      </c>
      <c r="G194" s="17"/>
      <c r="H194" s="17"/>
      <c r="I194" s="17">
        <v>31</v>
      </c>
      <c r="J194" s="17">
        <v>1987</v>
      </c>
      <c r="K194" s="43" t="s">
        <v>41</v>
      </c>
      <c r="L194" s="47"/>
      <c r="M194" s="44" t="s">
        <v>41</v>
      </c>
      <c r="N194" s="44"/>
      <c r="O194" s="44"/>
      <c r="P194" s="44"/>
      <c r="Q194" s="44" t="s">
        <v>41</v>
      </c>
      <c r="R194" s="44"/>
      <c r="S194" s="44" t="s">
        <v>41</v>
      </c>
      <c r="T194" s="44" t="s">
        <v>41</v>
      </c>
      <c r="U194" s="44" t="s">
        <v>41</v>
      </c>
      <c r="V194" s="48"/>
      <c r="W194" s="47"/>
      <c r="X194" s="47"/>
      <c r="Y194" s="50"/>
      <c r="Z194" s="50"/>
      <c r="AA194" s="47"/>
      <c r="AB194" s="47"/>
      <c r="AC194" s="51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41"/>
      <c r="AR194" s="41"/>
    </row>
    <row r="195" spans="1:44" ht="20.100000000000001" customHeight="1">
      <c r="A195" s="14">
        <v>192</v>
      </c>
      <c r="B195" s="16">
        <v>285</v>
      </c>
      <c r="C195" s="17" t="s">
        <v>248</v>
      </c>
      <c r="D195" s="17">
        <v>1979</v>
      </c>
      <c r="E195" s="73" t="s">
        <v>249</v>
      </c>
      <c r="F195" s="17" t="s">
        <v>249</v>
      </c>
      <c r="G195" s="17">
        <v>39</v>
      </c>
      <c r="H195" s="17">
        <v>1979</v>
      </c>
      <c r="I195" s="17"/>
      <c r="J195" s="17"/>
      <c r="K195" s="43" t="s">
        <v>41</v>
      </c>
      <c r="L195" s="47"/>
      <c r="M195" s="44" t="s">
        <v>41</v>
      </c>
      <c r="N195" s="44"/>
      <c r="O195" s="44"/>
      <c r="P195" s="44"/>
      <c r="Q195" s="44" t="s">
        <v>41</v>
      </c>
      <c r="R195" s="44"/>
      <c r="S195" s="44" t="s">
        <v>41</v>
      </c>
      <c r="T195" s="44" t="s">
        <v>41</v>
      </c>
      <c r="U195" s="44" t="s">
        <v>41</v>
      </c>
      <c r="V195" s="48"/>
      <c r="W195" s="47"/>
      <c r="X195" s="47"/>
      <c r="Y195" s="49"/>
      <c r="Z195" s="50"/>
      <c r="AA195" s="48"/>
      <c r="AB195" s="48"/>
      <c r="AC195" s="51"/>
      <c r="AD195" s="50"/>
      <c r="AE195" s="50"/>
      <c r="AF195" s="50"/>
      <c r="AG195" s="50">
        <v>1</v>
      </c>
      <c r="AH195" s="50">
        <v>1</v>
      </c>
      <c r="AI195" s="50">
        <v>1</v>
      </c>
      <c r="AJ195" s="50"/>
      <c r="AK195" s="50"/>
      <c r="AL195" s="50"/>
      <c r="AM195" s="50"/>
      <c r="AN195" s="50"/>
      <c r="AO195" s="50"/>
      <c r="AP195" s="50"/>
      <c r="AQ195" s="41"/>
      <c r="AR195" s="41"/>
    </row>
    <row r="196" spans="1:44" ht="20.100000000000001" customHeight="1">
      <c r="A196" s="14">
        <v>193</v>
      </c>
      <c r="B196" s="16">
        <v>288</v>
      </c>
      <c r="C196" s="17" t="s">
        <v>250</v>
      </c>
      <c r="D196" s="17">
        <v>1981</v>
      </c>
      <c r="E196" s="73" t="s">
        <v>249</v>
      </c>
      <c r="F196" s="17" t="s">
        <v>249</v>
      </c>
      <c r="G196" s="17">
        <v>37</v>
      </c>
      <c r="H196" s="17">
        <v>1981</v>
      </c>
      <c r="I196" s="17"/>
      <c r="J196" s="17"/>
      <c r="K196" s="43" t="s">
        <v>41</v>
      </c>
      <c r="L196" s="48"/>
      <c r="M196" s="44" t="s">
        <v>41</v>
      </c>
      <c r="N196" s="44"/>
      <c r="O196" s="44"/>
      <c r="P196" s="44"/>
      <c r="Q196" s="44" t="s">
        <v>41</v>
      </c>
      <c r="R196" s="44"/>
      <c r="S196" s="44" t="s">
        <v>41</v>
      </c>
      <c r="T196" s="44" t="s">
        <v>41</v>
      </c>
      <c r="U196" s="44" t="s">
        <v>41</v>
      </c>
      <c r="V196" s="48"/>
      <c r="W196" s="47"/>
      <c r="X196" s="47"/>
      <c r="Y196" s="50"/>
      <c r="Z196" s="50"/>
      <c r="AA196" s="47"/>
      <c r="AB196" s="47"/>
      <c r="AC196" s="51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41"/>
      <c r="AR196" s="41"/>
    </row>
    <row r="197" spans="1:44" ht="20.100000000000001" customHeight="1">
      <c r="A197" s="14">
        <v>194</v>
      </c>
      <c r="B197" s="16">
        <v>290</v>
      </c>
      <c r="C197" s="17" t="s">
        <v>251</v>
      </c>
      <c r="D197" s="17">
        <v>1980</v>
      </c>
      <c r="E197" s="73" t="s">
        <v>249</v>
      </c>
      <c r="F197" s="17" t="s">
        <v>249</v>
      </c>
      <c r="G197" s="17">
        <v>38</v>
      </c>
      <c r="H197" s="17">
        <v>1980</v>
      </c>
      <c r="I197" s="17"/>
      <c r="J197" s="17"/>
      <c r="K197" s="43" t="s">
        <v>41</v>
      </c>
      <c r="L197" s="47"/>
      <c r="M197" s="44" t="s">
        <v>41</v>
      </c>
      <c r="N197" s="44"/>
      <c r="O197" s="44"/>
      <c r="P197" s="44"/>
      <c r="Q197" s="44" t="s">
        <v>41</v>
      </c>
      <c r="R197" s="44"/>
      <c r="S197" s="44" t="s">
        <v>41</v>
      </c>
      <c r="T197" s="44" t="s">
        <v>41</v>
      </c>
      <c r="U197" s="44" t="s">
        <v>41</v>
      </c>
      <c r="V197" s="48"/>
      <c r="W197" s="47"/>
      <c r="X197" s="47"/>
      <c r="Y197" s="50"/>
      <c r="Z197" s="50"/>
      <c r="AA197" s="47"/>
      <c r="AB197" s="47"/>
      <c r="AC197" s="51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41"/>
      <c r="AR197" s="41"/>
    </row>
    <row r="198" spans="1:44" ht="20.100000000000001" customHeight="1">
      <c r="A198" s="14">
        <v>195</v>
      </c>
      <c r="B198" s="16">
        <v>289</v>
      </c>
      <c r="C198" s="17" t="s">
        <v>252</v>
      </c>
      <c r="D198" s="17">
        <v>1983</v>
      </c>
      <c r="E198" s="73" t="s">
        <v>249</v>
      </c>
      <c r="F198" s="17" t="s">
        <v>249</v>
      </c>
      <c r="G198" s="17">
        <v>35</v>
      </c>
      <c r="H198" s="17">
        <v>1983</v>
      </c>
      <c r="I198" s="17"/>
      <c r="J198" s="17"/>
      <c r="K198" s="43" t="s">
        <v>41</v>
      </c>
      <c r="L198" s="47"/>
      <c r="M198" s="44" t="s">
        <v>41</v>
      </c>
      <c r="N198" s="44"/>
      <c r="O198" s="44"/>
      <c r="P198" s="44"/>
      <c r="Q198" s="44" t="s">
        <v>41</v>
      </c>
      <c r="R198" s="44"/>
      <c r="S198" s="44" t="s">
        <v>41</v>
      </c>
      <c r="T198" s="44" t="s">
        <v>41</v>
      </c>
      <c r="U198" s="44" t="s">
        <v>41</v>
      </c>
      <c r="V198" s="48"/>
      <c r="W198" s="47"/>
      <c r="X198" s="47"/>
      <c r="Y198" s="50"/>
      <c r="Z198" s="50">
        <v>1</v>
      </c>
      <c r="AA198" s="47">
        <v>1</v>
      </c>
      <c r="AB198" s="47">
        <v>1</v>
      </c>
      <c r="AC198" s="51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41"/>
      <c r="AR198" s="41"/>
    </row>
    <row r="199" spans="1:44" ht="20.100000000000001" customHeight="1">
      <c r="A199" s="14">
        <v>196</v>
      </c>
      <c r="B199" s="16">
        <v>283</v>
      </c>
      <c r="C199" s="17" t="s">
        <v>253</v>
      </c>
      <c r="D199" s="17">
        <v>1980</v>
      </c>
      <c r="E199" s="73" t="s">
        <v>249</v>
      </c>
      <c r="F199" s="17" t="s">
        <v>249</v>
      </c>
      <c r="G199" s="17">
        <v>38</v>
      </c>
      <c r="H199" s="17">
        <v>1980</v>
      </c>
      <c r="I199" s="17"/>
      <c r="J199" s="17"/>
      <c r="K199" s="43" t="s">
        <v>41</v>
      </c>
      <c r="L199" s="47"/>
      <c r="M199" s="44" t="s">
        <v>41</v>
      </c>
      <c r="N199" s="44"/>
      <c r="O199" s="44"/>
      <c r="P199" s="44"/>
      <c r="Q199" s="44" t="s">
        <v>41</v>
      </c>
      <c r="R199" s="44"/>
      <c r="S199" s="44" t="s">
        <v>41</v>
      </c>
      <c r="T199" s="44" t="s">
        <v>41</v>
      </c>
      <c r="U199" s="44" t="s">
        <v>41</v>
      </c>
      <c r="V199" s="48"/>
      <c r="W199" s="47"/>
      <c r="X199" s="47"/>
      <c r="Y199" s="50"/>
      <c r="Z199" s="49"/>
      <c r="AA199" s="47"/>
      <c r="AB199" s="47"/>
      <c r="AC199" s="51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41"/>
      <c r="AR199" s="41"/>
    </row>
    <row r="200" spans="1:44" ht="20.100000000000001" customHeight="1">
      <c r="A200" s="14">
        <v>197</v>
      </c>
      <c r="B200" s="16">
        <v>296</v>
      </c>
      <c r="C200" s="17" t="s">
        <v>254</v>
      </c>
      <c r="D200" s="17">
        <v>1984</v>
      </c>
      <c r="E200" s="73" t="s">
        <v>249</v>
      </c>
      <c r="F200" s="17" t="s">
        <v>249</v>
      </c>
      <c r="G200" s="17">
        <v>34</v>
      </c>
      <c r="H200" s="17">
        <v>1984</v>
      </c>
      <c r="I200" s="17"/>
      <c r="J200" s="17"/>
      <c r="K200" s="43" t="s">
        <v>41</v>
      </c>
      <c r="L200" s="47"/>
      <c r="M200" s="44" t="s">
        <v>41</v>
      </c>
      <c r="N200" s="44"/>
      <c r="O200" s="44"/>
      <c r="P200" s="44"/>
      <c r="Q200" s="44" t="s">
        <v>41</v>
      </c>
      <c r="R200" s="44"/>
      <c r="S200" s="44" t="s">
        <v>41</v>
      </c>
      <c r="T200" s="44" t="s">
        <v>41</v>
      </c>
      <c r="U200" s="44" t="s">
        <v>41</v>
      </c>
      <c r="V200" s="48"/>
      <c r="W200" s="47"/>
      <c r="X200" s="47"/>
      <c r="Y200" s="50"/>
      <c r="Z200" s="50"/>
      <c r="AA200" s="47"/>
      <c r="AB200" s="47"/>
      <c r="AC200" s="51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41"/>
      <c r="AR200" s="41"/>
    </row>
    <row r="201" spans="1:44" ht="20.100000000000001" customHeight="1">
      <c r="A201" s="14">
        <v>198</v>
      </c>
      <c r="B201" s="16">
        <v>295</v>
      </c>
      <c r="C201" s="17" t="s">
        <v>255</v>
      </c>
      <c r="D201" s="17">
        <v>1973</v>
      </c>
      <c r="E201" s="73" t="s">
        <v>249</v>
      </c>
      <c r="F201" s="17" t="s">
        <v>249</v>
      </c>
      <c r="G201" s="17">
        <v>45</v>
      </c>
      <c r="H201" s="17">
        <v>1973</v>
      </c>
      <c r="I201" s="17"/>
      <c r="J201" s="17"/>
      <c r="K201" s="43" t="s">
        <v>41</v>
      </c>
      <c r="L201" s="47"/>
      <c r="M201" s="44" t="s">
        <v>41</v>
      </c>
      <c r="N201" s="44"/>
      <c r="O201" s="44"/>
      <c r="P201" s="44"/>
      <c r="Q201" s="44" t="s">
        <v>41</v>
      </c>
      <c r="R201" s="44"/>
      <c r="S201" s="44" t="s">
        <v>41</v>
      </c>
      <c r="T201" s="44" t="s">
        <v>41</v>
      </c>
      <c r="U201" s="44" t="s">
        <v>41</v>
      </c>
      <c r="V201" s="48"/>
      <c r="W201" s="47"/>
      <c r="X201" s="47"/>
      <c r="Y201" s="50"/>
      <c r="Z201" s="49"/>
      <c r="AA201" s="47"/>
      <c r="AB201" s="47"/>
      <c r="AC201" s="52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41"/>
      <c r="AR201" s="41"/>
    </row>
    <row r="202" spans="1:44" ht="20.100000000000001" customHeight="1">
      <c r="A202" s="14">
        <v>199</v>
      </c>
      <c r="B202" s="16">
        <v>292</v>
      </c>
      <c r="C202" s="17" t="s">
        <v>256</v>
      </c>
      <c r="D202" s="17">
        <v>1978</v>
      </c>
      <c r="E202" s="73" t="s">
        <v>249</v>
      </c>
      <c r="F202" s="17" t="s">
        <v>249</v>
      </c>
      <c r="G202" s="17">
        <v>40</v>
      </c>
      <c r="H202" s="17">
        <v>1978</v>
      </c>
      <c r="I202" s="17"/>
      <c r="J202" s="17"/>
      <c r="K202" s="43" t="s">
        <v>41</v>
      </c>
      <c r="L202" s="50"/>
      <c r="M202" s="44" t="s">
        <v>41</v>
      </c>
      <c r="N202" s="44"/>
      <c r="O202" s="44"/>
      <c r="P202" s="44"/>
      <c r="Q202" s="44" t="s">
        <v>41</v>
      </c>
      <c r="R202" s="44"/>
      <c r="S202" s="44" t="s">
        <v>41</v>
      </c>
      <c r="T202" s="44" t="s">
        <v>41</v>
      </c>
      <c r="U202" s="44" t="s">
        <v>41</v>
      </c>
      <c r="V202" s="50"/>
      <c r="W202" s="50"/>
      <c r="X202" s="50"/>
      <c r="Y202" s="50"/>
      <c r="Z202" s="50"/>
      <c r="AA202" s="47"/>
      <c r="AB202" s="47"/>
      <c r="AC202" s="51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41"/>
      <c r="AR202" s="41"/>
    </row>
    <row r="203" spans="1:44" ht="20.100000000000001" customHeight="1">
      <c r="A203" s="14">
        <v>200</v>
      </c>
      <c r="B203" s="16">
        <v>294</v>
      </c>
      <c r="C203" s="17" t="s">
        <v>257</v>
      </c>
      <c r="D203" s="17">
        <v>1984</v>
      </c>
      <c r="E203" s="73" t="s">
        <v>249</v>
      </c>
      <c r="F203" s="17" t="s">
        <v>249</v>
      </c>
      <c r="G203" s="17">
        <v>34</v>
      </c>
      <c r="H203" s="17">
        <v>1984</v>
      </c>
      <c r="I203" s="17"/>
      <c r="J203" s="17"/>
      <c r="K203" s="43" t="s">
        <v>41</v>
      </c>
      <c r="L203" s="47"/>
      <c r="M203" s="44" t="s">
        <v>41</v>
      </c>
      <c r="N203" s="44"/>
      <c r="O203" s="44"/>
      <c r="P203" s="44"/>
      <c r="Q203" s="44" t="s">
        <v>41</v>
      </c>
      <c r="R203" s="44"/>
      <c r="S203" s="44" t="s">
        <v>41</v>
      </c>
      <c r="T203" s="44" t="s">
        <v>41</v>
      </c>
      <c r="U203" s="44" t="s">
        <v>41</v>
      </c>
      <c r="V203" s="48"/>
      <c r="W203" s="47"/>
      <c r="X203" s="47"/>
      <c r="Y203" s="50"/>
      <c r="Z203" s="50"/>
      <c r="AA203" s="47"/>
      <c r="AB203" s="47"/>
      <c r="AC203" s="51"/>
      <c r="AD203" s="50"/>
      <c r="AE203" s="50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  <c r="AP203" s="50"/>
      <c r="AQ203" s="41"/>
      <c r="AR203" s="41"/>
    </row>
    <row r="204" spans="1:44" ht="20.100000000000001" customHeight="1">
      <c r="A204" s="14">
        <v>201</v>
      </c>
      <c r="B204" s="16">
        <v>331</v>
      </c>
      <c r="C204" s="17" t="s">
        <v>258</v>
      </c>
      <c r="D204" s="17">
        <v>1987</v>
      </c>
      <c r="E204" s="73" t="s">
        <v>249</v>
      </c>
      <c r="F204" s="17" t="s">
        <v>249</v>
      </c>
      <c r="G204" s="17">
        <v>31</v>
      </c>
      <c r="H204" s="17">
        <v>1987</v>
      </c>
      <c r="I204" s="17"/>
      <c r="J204" s="17"/>
      <c r="K204" s="43" t="s">
        <v>41</v>
      </c>
      <c r="L204" s="47"/>
      <c r="M204" s="44" t="s">
        <v>41</v>
      </c>
      <c r="N204" s="44"/>
      <c r="O204" s="44"/>
      <c r="P204" s="44"/>
      <c r="Q204" s="44" t="s">
        <v>41</v>
      </c>
      <c r="R204" s="44">
        <v>1</v>
      </c>
      <c r="S204" s="44" t="s">
        <v>41</v>
      </c>
      <c r="T204" s="44" t="s">
        <v>41</v>
      </c>
      <c r="U204" s="44" t="s">
        <v>41</v>
      </c>
      <c r="V204" s="48"/>
      <c r="W204" s="47"/>
      <c r="X204" s="47"/>
      <c r="Y204" s="50">
        <v>1</v>
      </c>
      <c r="Z204" s="50"/>
      <c r="AA204" s="47"/>
      <c r="AB204" s="48">
        <v>1</v>
      </c>
      <c r="AC204" s="51">
        <v>1</v>
      </c>
      <c r="AD204" s="50"/>
      <c r="AE204" s="50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  <c r="AP204" s="50"/>
      <c r="AQ204" s="41"/>
      <c r="AR204" s="41"/>
    </row>
    <row r="205" spans="1:44" ht="20.100000000000001" customHeight="1">
      <c r="A205" s="14">
        <v>202</v>
      </c>
      <c r="B205" s="16">
        <v>286</v>
      </c>
      <c r="C205" s="17" t="s">
        <v>259</v>
      </c>
      <c r="D205" s="17">
        <v>1984</v>
      </c>
      <c r="E205" s="73" t="s">
        <v>249</v>
      </c>
      <c r="F205" s="17" t="s">
        <v>249</v>
      </c>
      <c r="G205" s="17">
        <v>34</v>
      </c>
      <c r="H205" s="17">
        <v>1984</v>
      </c>
      <c r="I205" s="17"/>
      <c r="J205" s="17"/>
      <c r="K205" s="43" t="s">
        <v>41</v>
      </c>
      <c r="L205" s="47"/>
      <c r="M205" s="44" t="s">
        <v>41</v>
      </c>
      <c r="N205" s="44"/>
      <c r="O205" s="44"/>
      <c r="P205" s="44"/>
      <c r="Q205" s="44" t="s">
        <v>41</v>
      </c>
      <c r="R205" s="44"/>
      <c r="S205" s="44" t="s">
        <v>41</v>
      </c>
      <c r="T205" s="44" t="s">
        <v>41</v>
      </c>
      <c r="U205" s="44" t="s">
        <v>41</v>
      </c>
      <c r="V205" s="48"/>
      <c r="W205" s="47"/>
      <c r="X205" s="47"/>
      <c r="Y205" s="50"/>
      <c r="Z205" s="50"/>
      <c r="AA205" s="47"/>
      <c r="AB205" s="47"/>
      <c r="AC205" s="51"/>
      <c r="AD205" s="50"/>
      <c r="AE205" s="50"/>
      <c r="AF205" s="50"/>
      <c r="AG205" s="49"/>
      <c r="AH205" s="49"/>
      <c r="AI205" s="50"/>
      <c r="AJ205" s="50"/>
      <c r="AK205" s="50"/>
      <c r="AL205" s="50"/>
      <c r="AM205" s="50"/>
      <c r="AN205" s="55"/>
      <c r="AO205" s="50"/>
      <c r="AP205" s="50">
        <v>1</v>
      </c>
      <c r="AQ205" s="41"/>
      <c r="AR205" s="41"/>
    </row>
    <row r="206" spans="1:44" ht="20.100000000000001" customHeight="1">
      <c r="A206" s="14">
        <v>203</v>
      </c>
      <c r="B206" s="16">
        <v>300</v>
      </c>
      <c r="C206" s="17" t="s">
        <v>260</v>
      </c>
      <c r="D206" s="17">
        <v>1987</v>
      </c>
      <c r="E206" s="73" t="s">
        <v>249</v>
      </c>
      <c r="F206" s="17" t="s">
        <v>249</v>
      </c>
      <c r="G206" s="17">
        <v>31</v>
      </c>
      <c r="H206" s="17">
        <v>1987</v>
      </c>
      <c r="I206" s="17"/>
      <c r="J206" s="17"/>
      <c r="K206" s="43" t="s">
        <v>41</v>
      </c>
      <c r="L206" s="47"/>
      <c r="M206" s="44" t="s">
        <v>41</v>
      </c>
      <c r="N206" s="44"/>
      <c r="O206" s="44"/>
      <c r="P206" s="44"/>
      <c r="Q206" s="44" t="s">
        <v>41</v>
      </c>
      <c r="R206" s="44"/>
      <c r="S206" s="44" t="s">
        <v>41</v>
      </c>
      <c r="T206" s="44" t="s">
        <v>41</v>
      </c>
      <c r="U206" s="44" t="s">
        <v>41</v>
      </c>
      <c r="V206" s="48"/>
      <c r="W206" s="47"/>
      <c r="X206" s="47"/>
      <c r="Y206" s="50"/>
      <c r="Z206" s="50"/>
      <c r="AA206" s="47"/>
      <c r="AB206" s="47"/>
      <c r="AC206" s="51"/>
      <c r="AD206" s="50"/>
      <c r="AE206" s="50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  <c r="AP206" s="50"/>
      <c r="AQ206" s="41"/>
      <c r="AR206" s="41"/>
    </row>
    <row r="207" spans="1:44" ht="20.100000000000001" customHeight="1">
      <c r="A207" s="14">
        <v>204</v>
      </c>
      <c r="B207" s="16">
        <v>297</v>
      </c>
      <c r="C207" s="17" t="s">
        <v>261</v>
      </c>
      <c r="D207" s="17">
        <v>1986</v>
      </c>
      <c r="E207" s="73" t="s">
        <v>249</v>
      </c>
      <c r="F207" s="17" t="s">
        <v>249</v>
      </c>
      <c r="G207" s="17">
        <v>32</v>
      </c>
      <c r="H207" s="17">
        <v>1986</v>
      </c>
      <c r="I207" s="17"/>
      <c r="J207" s="17"/>
      <c r="K207" s="43" t="s">
        <v>41</v>
      </c>
      <c r="L207" s="47"/>
      <c r="M207" s="44" t="s">
        <v>41</v>
      </c>
      <c r="N207" s="44"/>
      <c r="O207" s="44"/>
      <c r="P207" s="44"/>
      <c r="Q207" s="44" t="s">
        <v>41</v>
      </c>
      <c r="R207" s="44"/>
      <c r="S207" s="44" t="s">
        <v>41</v>
      </c>
      <c r="T207" s="44" t="s">
        <v>41</v>
      </c>
      <c r="U207" s="44" t="s">
        <v>41</v>
      </c>
      <c r="V207" s="48"/>
      <c r="W207" s="47"/>
      <c r="X207" s="47"/>
      <c r="Y207" s="50"/>
      <c r="Z207" s="50"/>
      <c r="AA207" s="47"/>
      <c r="AB207" s="47"/>
      <c r="AC207" s="51"/>
      <c r="AD207" s="50"/>
      <c r="AE207" s="50"/>
      <c r="AF207" s="50"/>
      <c r="AG207" s="49"/>
      <c r="AH207" s="49"/>
      <c r="AI207" s="50"/>
      <c r="AJ207" s="50"/>
      <c r="AK207" s="50"/>
      <c r="AL207" s="50"/>
      <c r="AM207" s="50"/>
      <c r="AN207" s="55"/>
      <c r="AO207" s="50"/>
      <c r="AP207" s="50"/>
      <c r="AQ207" s="41"/>
      <c r="AR207" s="41"/>
    </row>
    <row r="208" spans="1:44" ht="20.100000000000001" customHeight="1">
      <c r="A208" s="14">
        <v>205</v>
      </c>
      <c r="B208" s="16">
        <v>301</v>
      </c>
      <c r="C208" s="17" t="s">
        <v>262</v>
      </c>
      <c r="D208" s="17">
        <v>1985</v>
      </c>
      <c r="E208" s="73" t="s">
        <v>249</v>
      </c>
      <c r="F208" s="17" t="s">
        <v>249</v>
      </c>
      <c r="G208" s="17">
        <v>33</v>
      </c>
      <c r="H208" s="17">
        <v>1985</v>
      </c>
      <c r="I208" s="17"/>
      <c r="J208" s="17"/>
      <c r="K208" s="43" t="s">
        <v>41</v>
      </c>
      <c r="L208" s="47"/>
      <c r="M208" s="44" t="s">
        <v>41</v>
      </c>
      <c r="N208" s="44"/>
      <c r="O208" s="44"/>
      <c r="P208" s="44"/>
      <c r="Q208" s="44" t="s">
        <v>41</v>
      </c>
      <c r="R208" s="44"/>
      <c r="S208" s="44" t="s">
        <v>41</v>
      </c>
      <c r="T208" s="44" t="s">
        <v>41</v>
      </c>
      <c r="U208" s="44" t="s">
        <v>41</v>
      </c>
      <c r="V208" s="48"/>
      <c r="W208" s="47"/>
      <c r="X208" s="47"/>
      <c r="Y208" s="50"/>
      <c r="Z208" s="50"/>
      <c r="AA208" s="47"/>
      <c r="AB208" s="47"/>
      <c r="AC208" s="51"/>
      <c r="AD208" s="50"/>
      <c r="AE208" s="50"/>
      <c r="AF208" s="50"/>
      <c r="AG208" s="49"/>
      <c r="AH208" s="49"/>
      <c r="AI208" s="50"/>
      <c r="AJ208" s="50"/>
      <c r="AK208" s="50"/>
      <c r="AL208" s="50"/>
      <c r="AM208" s="50"/>
      <c r="AN208" s="55"/>
      <c r="AO208" s="50"/>
      <c r="AP208" s="50"/>
      <c r="AQ208" s="41"/>
      <c r="AR208" s="41"/>
    </row>
    <row r="209" spans="1:44" ht="20.100000000000001" customHeight="1">
      <c r="A209" s="14">
        <v>206</v>
      </c>
      <c r="B209" s="16">
        <v>298</v>
      </c>
      <c r="C209" s="17" t="s">
        <v>263</v>
      </c>
      <c r="D209" s="17">
        <v>1982</v>
      </c>
      <c r="E209" s="73" t="s">
        <v>249</v>
      </c>
      <c r="F209" s="17" t="s">
        <v>249</v>
      </c>
      <c r="G209" s="17">
        <v>36</v>
      </c>
      <c r="H209" s="17">
        <v>1982</v>
      </c>
      <c r="I209" s="17"/>
      <c r="J209" s="17"/>
      <c r="K209" s="43" t="s">
        <v>41</v>
      </c>
      <c r="L209" s="47"/>
      <c r="M209" s="44" t="s">
        <v>41</v>
      </c>
      <c r="N209" s="44"/>
      <c r="O209" s="44"/>
      <c r="P209" s="44"/>
      <c r="Q209" s="44" t="s">
        <v>41</v>
      </c>
      <c r="R209" s="44"/>
      <c r="S209" s="44" t="s">
        <v>41</v>
      </c>
      <c r="T209" s="44" t="s">
        <v>41</v>
      </c>
      <c r="U209" s="44" t="s">
        <v>41</v>
      </c>
      <c r="V209" s="48"/>
      <c r="W209" s="47"/>
      <c r="X209" s="47"/>
      <c r="Y209" s="50"/>
      <c r="Z209" s="50"/>
      <c r="AA209" s="47"/>
      <c r="AB209" s="47"/>
      <c r="AC209" s="51"/>
      <c r="AD209" s="50"/>
      <c r="AE209" s="50"/>
      <c r="AF209" s="50"/>
      <c r="AG209" s="49"/>
      <c r="AH209" s="49"/>
      <c r="AI209" s="50"/>
      <c r="AJ209" s="50"/>
      <c r="AK209" s="50"/>
      <c r="AL209" s="50"/>
      <c r="AM209" s="50"/>
      <c r="AN209" s="55"/>
      <c r="AO209" s="50"/>
      <c r="AP209" s="50"/>
      <c r="AQ209" s="41"/>
      <c r="AR209" s="41"/>
    </row>
    <row r="210" spans="1:44" ht="20.100000000000001" customHeight="1">
      <c r="A210" s="14">
        <v>207</v>
      </c>
      <c r="B210" s="16">
        <v>369</v>
      </c>
      <c r="C210" s="17" t="s">
        <v>264</v>
      </c>
      <c r="D210" s="17">
        <v>1982</v>
      </c>
      <c r="E210" s="73" t="s">
        <v>249</v>
      </c>
      <c r="F210" s="17" t="s">
        <v>249</v>
      </c>
      <c r="G210" s="17">
        <v>36</v>
      </c>
      <c r="H210" s="17">
        <v>1982</v>
      </c>
      <c r="I210" s="17"/>
      <c r="J210" s="17"/>
      <c r="K210" s="43" t="s">
        <v>41</v>
      </c>
      <c r="L210" s="47"/>
      <c r="M210" s="44" t="s">
        <v>41</v>
      </c>
      <c r="N210" s="44"/>
      <c r="O210" s="44"/>
      <c r="P210" s="44"/>
      <c r="Q210" s="44" t="s">
        <v>41</v>
      </c>
      <c r="R210" s="44"/>
      <c r="S210" s="44" t="s">
        <v>41</v>
      </c>
      <c r="T210" s="44" t="s">
        <v>41</v>
      </c>
      <c r="U210" s="44" t="s">
        <v>41</v>
      </c>
      <c r="V210" s="48"/>
      <c r="W210" s="47"/>
      <c r="X210" s="47"/>
      <c r="Y210" s="50"/>
      <c r="Z210" s="50"/>
      <c r="AA210" s="47"/>
      <c r="AB210" s="47"/>
      <c r="AC210" s="51"/>
      <c r="AD210" s="50"/>
      <c r="AE210" s="50"/>
      <c r="AF210" s="50"/>
      <c r="AG210" s="49"/>
      <c r="AH210" s="49"/>
      <c r="AI210" s="50"/>
      <c r="AJ210" s="50"/>
      <c r="AK210" s="50"/>
      <c r="AL210" s="50"/>
      <c r="AM210" s="50"/>
      <c r="AN210" s="55"/>
      <c r="AO210" s="50"/>
      <c r="AP210" s="50"/>
      <c r="AQ210" s="41"/>
      <c r="AR210" s="41"/>
    </row>
    <row r="211" spans="1:44" ht="20.100000000000001" customHeight="1">
      <c r="A211" s="14">
        <v>208</v>
      </c>
      <c r="B211" s="16">
        <v>230</v>
      </c>
      <c r="C211" s="17" t="s">
        <v>265</v>
      </c>
      <c r="D211" s="17">
        <v>1987</v>
      </c>
      <c r="E211" s="73" t="s">
        <v>249</v>
      </c>
      <c r="F211" s="17" t="s">
        <v>249</v>
      </c>
      <c r="G211" s="17">
        <v>31</v>
      </c>
      <c r="H211" s="17">
        <v>1987</v>
      </c>
      <c r="I211" s="17"/>
      <c r="J211" s="17"/>
      <c r="K211" s="43" t="s">
        <v>41</v>
      </c>
      <c r="L211" s="47"/>
      <c r="M211" s="44" t="s">
        <v>41</v>
      </c>
      <c r="N211" s="44"/>
      <c r="O211" s="44"/>
      <c r="P211" s="44"/>
      <c r="Q211" s="44" t="s">
        <v>41</v>
      </c>
      <c r="R211" s="44"/>
      <c r="S211" s="44" t="s">
        <v>41</v>
      </c>
      <c r="T211" s="44" t="s">
        <v>41</v>
      </c>
      <c r="U211" s="44" t="s">
        <v>41</v>
      </c>
      <c r="V211" s="48"/>
      <c r="W211" s="47"/>
      <c r="X211" s="47"/>
      <c r="Y211" s="49"/>
      <c r="Z211" s="49"/>
      <c r="AA211" s="48"/>
      <c r="AB211" s="48"/>
      <c r="AC211" s="52"/>
      <c r="AD211" s="49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41"/>
      <c r="AR211" s="41"/>
    </row>
    <row r="212" spans="1:44" ht="20.100000000000001" customHeight="1">
      <c r="A212" s="14">
        <v>209</v>
      </c>
      <c r="B212" s="16">
        <v>405</v>
      </c>
      <c r="C212" s="17" t="s">
        <v>266</v>
      </c>
      <c r="D212" s="17">
        <v>1992</v>
      </c>
      <c r="E212" s="73" t="s">
        <v>83</v>
      </c>
      <c r="F212" s="17" t="s">
        <v>83</v>
      </c>
      <c r="G212" s="17">
        <v>26</v>
      </c>
      <c r="H212" s="17">
        <v>1992</v>
      </c>
      <c r="I212" s="17"/>
      <c r="J212" s="17"/>
      <c r="K212" s="43" t="s">
        <v>41</v>
      </c>
      <c r="L212" s="47"/>
      <c r="M212" s="44" t="s">
        <v>41</v>
      </c>
      <c r="N212" s="44"/>
      <c r="O212" s="44"/>
      <c r="P212" s="44"/>
      <c r="Q212" s="44"/>
      <c r="R212" s="44"/>
      <c r="S212" s="44" t="s">
        <v>41</v>
      </c>
      <c r="T212" s="44" t="s">
        <v>41</v>
      </c>
      <c r="U212" s="44" t="s">
        <v>41</v>
      </c>
      <c r="V212" s="48"/>
      <c r="W212" s="47">
        <v>1</v>
      </c>
      <c r="X212" s="47"/>
      <c r="Y212" s="50"/>
      <c r="Z212" s="50"/>
      <c r="AA212" s="47">
        <v>1</v>
      </c>
      <c r="AB212" s="47"/>
      <c r="AC212" s="51"/>
      <c r="AD212" s="50"/>
      <c r="AE212" s="50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  <c r="AP212" s="50"/>
      <c r="AQ212" s="41"/>
      <c r="AR212" s="41"/>
    </row>
    <row r="213" spans="1:44" ht="20.100000000000001" customHeight="1">
      <c r="A213" s="14">
        <v>210</v>
      </c>
      <c r="B213" s="16">
        <v>2</v>
      </c>
      <c r="C213" s="17" t="s">
        <v>267</v>
      </c>
      <c r="D213" s="17"/>
      <c r="E213" s="73" t="e">
        <v>#N/A</v>
      </c>
      <c r="F213" s="17" t="s">
        <v>105</v>
      </c>
      <c r="G213" s="17"/>
      <c r="H213" s="17"/>
      <c r="I213" s="17">
        <v>31</v>
      </c>
      <c r="J213" s="17">
        <v>1987</v>
      </c>
      <c r="K213" s="43" t="s">
        <v>41</v>
      </c>
      <c r="L213" s="47">
        <v>1</v>
      </c>
      <c r="M213" s="44" t="s">
        <v>41</v>
      </c>
      <c r="N213" s="44"/>
      <c r="O213" s="44"/>
      <c r="P213" s="44"/>
      <c r="Q213" s="44"/>
      <c r="R213" s="44"/>
      <c r="S213" s="44" t="s">
        <v>41</v>
      </c>
      <c r="T213" s="44" t="s">
        <v>41</v>
      </c>
      <c r="U213" s="44" t="s">
        <v>41</v>
      </c>
      <c r="V213" s="48"/>
      <c r="W213" s="47"/>
      <c r="X213" s="47"/>
      <c r="Y213" s="50"/>
      <c r="Z213" s="50"/>
      <c r="AA213" s="47"/>
      <c r="AB213" s="47"/>
      <c r="AC213" s="51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41"/>
      <c r="AR213" s="41"/>
    </row>
    <row r="214" spans="1:44" ht="20.100000000000001" customHeight="1">
      <c r="A214" s="14">
        <v>211</v>
      </c>
      <c r="B214" s="16">
        <v>233</v>
      </c>
      <c r="C214" s="17" t="s">
        <v>268</v>
      </c>
      <c r="D214" s="17">
        <v>1965</v>
      </c>
      <c r="E214" s="73" t="s">
        <v>269</v>
      </c>
      <c r="F214" s="17" t="s">
        <v>269</v>
      </c>
      <c r="G214" s="17">
        <v>53</v>
      </c>
      <c r="H214" s="17">
        <v>1965</v>
      </c>
      <c r="I214" s="17"/>
      <c r="J214" s="17"/>
      <c r="K214" s="43" t="s">
        <v>41</v>
      </c>
      <c r="L214" s="48"/>
      <c r="M214" s="44" t="s">
        <v>41</v>
      </c>
      <c r="N214" s="44"/>
      <c r="O214" s="44"/>
      <c r="P214" s="44"/>
      <c r="Q214" s="44"/>
      <c r="R214" s="44"/>
      <c r="S214" s="44" t="s">
        <v>41</v>
      </c>
      <c r="T214" s="44" t="s">
        <v>41</v>
      </c>
      <c r="U214" s="44" t="s">
        <v>41</v>
      </c>
      <c r="V214" s="48"/>
      <c r="W214" s="47"/>
      <c r="X214" s="47"/>
      <c r="Y214" s="50"/>
      <c r="Z214" s="50"/>
      <c r="AA214" s="47"/>
      <c r="AB214" s="47"/>
      <c r="AC214" s="51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  <c r="AP214" s="50"/>
      <c r="AQ214" s="41"/>
      <c r="AR214" s="41"/>
    </row>
    <row r="215" spans="1:44" ht="20.100000000000001" customHeight="1">
      <c r="A215" s="14">
        <v>212</v>
      </c>
      <c r="B215" s="16">
        <v>235</v>
      </c>
      <c r="C215" s="17" t="s">
        <v>270</v>
      </c>
      <c r="D215" s="17">
        <v>1960</v>
      </c>
      <c r="E215" s="73" t="s">
        <v>269</v>
      </c>
      <c r="F215" s="17" t="s">
        <v>269</v>
      </c>
      <c r="G215" s="17">
        <v>58</v>
      </c>
      <c r="H215" s="17">
        <v>1960</v>
      </c>
      <c r="I215" s="17"/>
      <c r="J215" s="17"/>
      <c r="K215" s="43" t="s">
        <v>41</v>
      </c>
      <c r="L215" s="47"/>
      <c r="M215" s="44" t="s">
        <v>41</v>
      </c>
      <c r="N215" s="44"/>
      <c r="O215" s="44"/>
      <c r="P215" s="44"/>
      <c r="Q215" s="44"/>
      <c r="R215" s="44"/>
      <c r="S215" s="44" t="s">
        <v>41</v>
      </c>
      <c r="T215" s="44" t="s">
        <v>41</v>
      </c>
      <c r="U215" s="44" t="s">
        <v>41</v>
      </c>
      <c r="V215" s="48"/>
      <c r="W215" s="47"/>
      <c r="X215" s="47"/>
      <c r="Y215" s="50"/>
      <c r="Z215" s="50"/>
      <c r="AA215" s="47"/>
      <c r="AB215" s="47"/>
      <c r="AC215" s="51"/>
      <c r="AD215" s="50"/>
      <c r="AE215" s="49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41"/>
      <c r="AR215" s="41"/>
    </row>
    <row r="216" spans="1:44" ht="20.100000000000001" customHeight="1">
      <c r="A216" s="14">
        <v>213</v>
      </c>
      <c r="B216" s="16">
        <v>254</v>
      </c>
      <c r="C216" s="17" t="s">
        <v>271</v>
      </c>
      <c r="D216" s="15">
        <v>1972</v>
      </c>
      <c r="E216" s="73" t="s">
        <v>269</v>
      </c>
      <c r="F216" s="17" t="s">
        <v>269</v>
      </c>
      <c r="G216" s="15">
        <v>46</v>
      </c>
      <c r="H216" s="15">
        <v>1972</v>
      </c>
      <c r="I216" s="17"/>
      <c r="J216" s="17"/>
      <c r="K216" s="43" t="s">
        <v>41</v>
      </c>
      <c r="L216" s="47"/>
      <c r="M216" s="44" t="s">
        <v>41</v>
      </c>
      <c r="N216" s="44"/>
      <c r="O216" s="44"/>
      <c r="P216" s="44"/>
      <c r="Q216" s="44"/>
      <c r="R216" s="44"/>
      <c r="S216" s="44" t="s">
        <v>41</v>
      </c>
      <c r="T216" s="44" t="s">
        <v>41</v>
      </c>
      <c r="U216" s="44" t="s">
        <v>41</v>
      </c>
      <c r="V216" s="48"/>
      <c r="W216" s="47"/>
      <c r="X216" s="47"/>
      <c r="Y216" s="50"/>
      <c r="Z216" s="50"/>
      <c r="AA216" s="47"/>
      <c r="AB216" s="47"/>
      <c r="AC216" s="51"/>
      <c r="AD216" s="50"/>
      <c r="AE216" s="50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  <c r="AP216" s="50"/>
      <c r="AQ216" s="41"/>
      <c r="AR216" s="41"/>
    </row>
    <row r="217" spans="1:44" ht="20.100000000000001" customHeight="1">
      <c r="A217" s="14">
        <v>214</v>
      </c>
      <c r="B217" s="16">
        <v>243</v>
      </c>
      <c r="C217" s="17" t="s">
        <v>272</v>
      </c>
      <c r="D217" s="17">
        <v>1976</v>
      </c>
      <c r="E217" s="73" t="s">
        <v>269</v>
      </c>
      <c r="F217" s="17" t="s">
        <v>269</v>
      </c>
      <c r="G217" s="17">
        <v>42</v>
      </c>
      <c r="H217" s="17">
        <v>1976</v>
      </c>
      <c r="I217" s="17"/>
      <c r="J217" s="17"/>
      <c r="K217" s="43" t="s">
        <v>41</v>
      </c>
      <c r="L217" s="47"/>
      <c r="M217" s="44" t="s">
        <v>41</v>
      </c>
      <c r="N217" s="44"/>
      <c r="O217" s="44"/>
      <c r="P217" s="44"/>
      <c r="Q217" s="44"/>
      <c r="R217" s="44"/>
      <c r="S217" s="44" t="s">
        <v>41</v>
      </c>
      <c r="T217" s="44" t="s">
        <v>41</v>
      </c>
      <c r="U217" s="44" t="s">
        <v>41</v>
      </c>
      <c r="V217" s="48"/>
      <c r="W217" s="47"/>
      <c r="X217" s="47"/>
      <c r="Y217" s="50"/>
      <c r="Z217" s="50"/>
      <c r="AA217" s="48"/>
      <c r="AB217" s="48"/>
      <c r="AC217" s="51"/>
      <c r="AD217" s="50"/>
      <c r="AE217" s="50"/>
      <c r="AF217" s="50"/>
      <c r="AG217" s="49"/>
      <c r="AH217" s="49"/>
      <c r="AI217" s="50"/>
      <c r="AJ217" s="50"/>
      <c r="AK217" s="50"/>
      <c r="AL217" s="50"/>
      <c r="AM217" s="50"/>
      <c r="AN217" s="50"/>
      <c r="AO217" s="50"/>
      <c r="AP217" s="50"/>
      <c r="AQ217" s="41"/>
      <c r="AR217" s="41"/>
    </row>
    <row r="218" spans="1:44" ht="20.100000000000001" customHeight="1">
      <c r="A218" s="14">
        <v>215</v>
      </c>
      <c r="B218" s="16">
        <v>232</v>
      </c>
      <c r="C218" s="17" t="s">
        <v>273</v>
      </c>
      <c r="D218" s="17">
        <v>1967</v>
      </c>
      <c r="E218" s="73" t="s">
        <v>269</v>
      </c>
      <c r="F218" s="17" t="s">
        <v>269</v>
      </c>
      <c r="G218" s="17">
        <v>51</v>
      </c>
      <c r="H218" s="17">
        <v>1967</v>
      </c>
      <c r="I218" s="17"/>
      <c r="J218" s="17"/>
      <c r="K218" s="43" t="s">
        <v>41</v>
      </c>
      <c r="L218" s="47"/>
      <c r="M218" s="44" t="s">
        <v>41</v>
      </c>
      <c r="N218" s="44"/>
      <c r="O218" s="44"/>
      <c r="P218" s="44"/>
      <c r="Q218" s="44"/>
      <c r="R218" s="44"/>
      <c r="S218" s="44" t="s">
        <v>41</v>
      </c>
      <c r="T218" s="44" t="s">
        <v>41</v>
      </c>
      <c r="U218" s="44" t="s">
        <v>41</v>
      </c>
      <c r="V218" s="48"/>
      <c r="W218" s="47"/>
      <c r="X218" s="47"/>
      <c r="Y218" s="49"/>
      <c r="Z218" s="49"/>
      <c r="AA218" s="48"/>
      <c r="AB218" s="48"/>
      <c r="AC218" s="51"/>
      <c r="AD218" s="50"/>
      <c r="AE218" s="50"/>
      <c r="AF218" s="50"/>
      <c r="AG218" s="50"/>
      <c r="AH218" s="50"/>
      <c r="AI218" s="50"/>
      <c r="AJ218" s="50"/>
      <c r="AK218" s="50"/>
      <c r="AL218" s="50"/>
      <c r="AM218" s="50"/>
      <c r="AN218" s="50"/>
      <c r="AO218" s="50"/>
      <c r="AP218" s="50"/>
      <c r="AQ218" s="41"/>
      <c r="AR218" s="41"/>
    </row>
    <row r="219" spans="1:44" ht="20.100000000000001" customHeight="1">
      <c r="A219" s="14">
        <v>216</v>
      </c>
      <c r="B219" s="16">
        <v>241</v>
      </c>
      <c r="C219" s="17" t="s">
        <v>274</v>
      </c>
      <c r="D219" s="17">
        <v>1979</v>
      </c>
      <c r="E219" s="73" t="s">
        <v>269</v>
      </c>
      <c r="F219" s="17" t="s">
        <v>269</v>
      </c>
      <c r="G219" s="17">
        <v>39</v>
      </c>
      <c r="H219" s="17">
        <v>1979</v>
      </c>
      <c r="I219" s="17"/>
      <c r="J219" s="17"/>
      <c r="K219" s="43" t="s">
        <v>41</v>
      </c>
      <c r="L219" s="47"/>
      <c r="M219" s="44" t="s">
        <v>41</v>
      </c>
      <c r="N219" s="44"/>
      <c r="O219" s="44"/>
      <c r="P219" s="44"/>
      <c r="Q219" s="44"/>
      <c r="R219" s="44"/>
      <c r="S219" s="44" t="s">
        <v>41</v>
      </c>
      <c r="T219" s="44" t="s">
        <v>41</v>
      </c>
      <c r="U219" s="44" t="s">
        <v>41</v>
      </c>
      <c r="V219" s="48"/>
      <c r="W219" s="47"/>
      <c r="X219" s="47"/>
      <c r="Y219" s="50"/>
      <c r="Z219" s="50"/>
      <c r="AA219" s="47"/>
      <c r="AB219" s="47"/>
      <c r="AC219" s="51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41"/>
      <c r="AR219" s="41"/>
    </row>
    <row r="220" spans="1:44" ht="20.100000000000001" customHeight="1">
      <c r="A220" s="14">
        <v>217</v>
      </c>
      <c r="B220" s="16">
        <v>256</v>
      </c>
      <c r="C220" s="17" t="s">
        <v>275</v>
      </c>
      <c r="D220" s="53">
        <v>1966</v>
      </c>
      <c r="E220" s="73" t="s">
        <v>269</v>
      </c>
      <c r="F220" s="17" t="s">
        <v>269</v>
      </c>
      <c r="G220" s="42">
        <v>52</v>
      </c>
      <c r="H220" s="53">
        <v>1966</v>
      </c>
      <c r="I220" s="54"/>
      <c r="J220" s="54"/>
      <c r="K220" s="43" t="s">
        <v>41</v>
      </c>
      <c r="L220" s="47"/>
      <c r="M220" s="44" t="s">
        <v>41</v>
      </c>
      <c r="N220" s="44"/>
      <c r="O220" s="44"/>
      <c r="P220" s="44"/>
      <c r="Q220" s="44"/>
      <c r="R220" s="44"/>
      <c r="S220" s="44" t="s">
        <v>41</v>
      </c>
      <c r="T220" s="44" t="s">
        <v>41</v>
      </c>
      <c r="U220" s="44" t="s">
        <v>41</v>
      </c>
      <c r="V220" s="48"/>
      <c r="W220" s="47"/>
      <c r="X220" s="47"/>
      <c r="Y220" s="49"/>
      <c r="Z220" s="49"/>
      <c r="AA220" s="48"/>
      <c r="AB220" s="48"/>
      <c r="AC220" s="51"/>
      <c r="AD220" s="50"/>
      <c r="AE220" s="50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  <c r="AP220" s="50"/>
      <c r="AQ220" s="41"/>
      <c r="AR220" s="41"/>
    </row>
    <row r="221" spans="1:44" ht="20.100000000000001" customHeight="1">
      <c r="A221" s="14">
        <v>218</v>
      </c>
      <c r="B221" s="16">
        <v>255</v>
      </c>
      <c r="C221" s="17" t="s">
        <v>276</v>
      </c>
      <c r="D221" s="15">
        <v>1972</v>
      </c>
      <c r="E221" s="73" t="s">
        <v>269</v>
      </c>
      <c r="F221" s="17" t="s">
        <v>269</v>
      </c>
      <c r="G221" s="15">
        <v>46</v>
      </c>
      <c r="H221" s="15">
        <v>1972</v>
      </c>
      <c r="I221" s="17"/>
      <c r="J221" s="17"/>
      <c r="K221" s="43" t="s">
        <v>41</v>
      </c>
      <c r="L221" s="47"/>
      <c r="M221" s="44" t="s">
        <v>41</v>
      </c>
      <c r="N221" s="44"/>
      <c r="O221" s="44"/>
      <c r="P221" s="44"/>
      <c r="Q221" s="44"/>
      <c r="R221" s="44"/>
      <c r="S221" s="44" t="s">
        <v>41</v>
      </c>
      <c r="T221" s="44" t="s">
        <v>41</v>
      </c>
      <c r="U221" s="44" t="s">
        <v>41</v>
      </c>
      <c r="V221" s="48"/>
      <c r="W221" s="47"/>
      <c r="X221" s="47"/>
      <c r="Y221" s="50"/>
      <c r="Z221" s="50"/>
      <c r="AA221" s="47"/>
      <c r="AB221" s="47"/>
      <c r="AC221" s="51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41"/>
      <c r="AR221" s="41"/>
    </row>
    <row r="222" spans="1:44" ht="20.100000000000001" customHeight="1">
      <c r="A222" s="14">
        <v>219</v>
      </c>
      <c r="B222" s="16">
        <v>262</v>
      </c>
      <c r="C222" s="17" t="s">
        <v>277</v>
      </c>
      <c r="D222" s="17"/>
      <c r="E222" s="73" t="e">
        <v>#N/A</v>
      </c>
      <c r="F222" s="17" t="s">
        <v>269</v>
      </c>
      <c r="G222" s="17"/>
      <c r="H222" s="17"/>
      <c r="I222" s="17">
        <v>41</v>
      </c>
      <c r="J222" s="17">
        <v>1977</v>
      </c>
      <c r="K222" s="43" t="s">
        <v>41</v>
      </c>
      <c r="L222" s="48"/>
      <c r="M222" s="44" t="s">
        <v>41</v>
      </c>
      <c r="N222" s="44"/>
      <c r="O222" s="44"/>
      <c r="P222" s="44"/>
      <c r="Q222" s="44">
        <v>1</v>
      </c>
      <c r="R222" s="44"/>
      <c r="S222" s="44" t="s">
        <v>41</v>
      </c>
      <c r="T222" s="44" t="s">
        <v>41</v>
      </c>
      <c r="U222" s="44" t="s">
        <v>41</v>
      </c>
      <c r="V222" s="48"/>
      <c r="W222" s="47"/>
      <c r="X222" s="47"/>
      <c r="Y222" s="50"/>
      <c r="Z222" s="50"/>
      <c r="AA222" s="47"/>
      <c r="AB222" s="47"/>
      <c r="AC222" s="51"/>
      <c r="AD222" s="50"/>
      <c r="AE222" s="50"/>
      <c r="AF222" s="50"/>
      <c r="AG222" s="50"/>
      <c r="AH222" s="50"/>
      <c r="AI222" s="50"/>
      <c r="AJ222" s="50"/>
      <c r="AK222" s="50"/>
      <c r="AL222" s="50"/>
      <c r="AM222" s="50"/>
      <c r="AN222" s="50"/>
      <c r="AO222" s="50"/>
      <c r="AP222" s="50"/>
      <c r="AQ222" s="41"/>
      <c r="AR222" s="41"/>
    </row>
    <row r="223" spans="1:44" ht="20.100000000000001" customHeight="1">
      <c r="A223" s="14">
        <v>220</v>
      </c>
      <c r="B223" s="16">
        <v>234</v>
      </c>
      <c r="C223" s="17" t="s">
        <v>278</v>
      </c>
      <c r="D223" s="17"/>
      <c r="E223" s="73" t="e">
        <v>#N/A</v>
      </c>
      <c r="F223" s="17" t="s">
        <v>269</v>
      </c>
      <c r="G223" s="17"/>
      <c r="H223" s="17"/>
      <c r="I223" s="17">
        <v>38</v>
      </c>
      <c r="J223" s="17">
        <v>1980</v>
      </c>
      <c r="K223" s="43" t="s">
        <v>41</v>
      </c>
      <c r="L223" s="48"/>
      <c r="M223" s="44" t="s">
        <v>41</v>
      </c>
      <c r="N223" s="44"/>
      <c r="O223" s="44"/>
      <c r="P223" s="44"/>
      <c r="Q223" s="44">
        <v>1</v>
      </c>
      <c r="R223" s="44">
        <v>1</v>
      </c>
      <c r="S223" s="44" t="s">
        <v>41</v>
      </c>
      <c r="T223" s="44" t="s">
        <v>41</v>
      </c>
      <c r="U223" s="44" t="s">
        <v>41</v>
      </c>
      <c r="V223" s="48"/>
      <c r="W223" s="47"/>
      <c r="X223" s="47"/>
      <c r="Y223" s="50"/>
      <c r="Z223" s="50"/>
      <c r="AA223" s="48"/>
      <c r="AB223" s="48"/>
      <c r="AC223" s="51"/>
      <c r="AD223" s="50"/>
      <c r="AE223" s="50"/>
      <c r="AF223" s="50"/>
      <c r="AG223" s="50"/>
      <c r="AH223" s="50"/>
      <c r="AI223" s="50"/>
      <c r="AJ223" s="50"/>
      <c r="AK223" s="50"/>
      <c r="AL223" s="50">
        <v>1</v>
      </c>
      <c r="AM223" s="50"/>
      <c r="AN223" s="50"/>
      <c r="AO223" s="50"/>
      <c r="AP223" s="50"/>
      <c r="AQ223" s="41"/>
      <c r="AR223" s="41"/>
    </row>
    <row r="224" spans="1:44" ht="20.100000000000001" customHeight="1">
      <c r="A224" s="14">
        <v>221</v>
      </c>
      <c r="B224" s="16">
        <v>251</v>
      </c>
      <c r="C224" s="17" t="s">
        <v>279</v>
      </c>
      <c r="D224" s="17">
        <v>1971</v>
      </c>
      <c r="E224" s="73" t="s">
        <v>269</v>
      </c>
      <c r="F224" s="17" t="s">
        <v>269</v>
      </c>
      <c r="G224" s="17">
        <v>47</v>
      </c>
      <c r="H224" s="17">
        <v>1971</v>
      </c>
      <c r="I224" s="17"/>
      <c r="J224" s="17"/>
      <c r="K224" s="43" t="s">
        <v>41</v>
      </c>
      <c r="L224" s="47"/>
      <c r="M224" s="44" t="s">
        <v>41</v>
      </c>
      <c r="N224" s="44"/>
      <c r="O224" s="44"/>
      <c r="P224" s="44"/>
      <c r="Q224" s="44"/>
      <c r="R224" s="44">
        <v>1</v>
      </c>
      <c r="S224" s="44" t="s">
        <v>41</v>
      </c>
      <c r="T224" s="44" t="s">
        <v>41</v>
      </c>
      <c r="U224" s="44" t="s">
        <v>41</v>
      </c>
      <c r="V224" s="48"/>
      <c r="W224" s="47"/>
      <c r="X224" s="47"/>
      <c r="Y224" s="50"/>
      <c r="Z224" s="50"/>
      <c r="AA224" s="47"/>
      <c r="AB224" s="47"/>
      <c r="AC224" s="51"/>
      <c r="AD224" s="50"/>
      <c r="AE224" s="50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  <c r="AP224" s="50"/>
      <c r="AQ224" s="41"/>
      <c r="AR224" s="41"/>
    </row>
    <row r="225" spans="1:44" ht="20.100000000000001" customHeight="1">
      <c r="A225" s="14">
        <v>222</v>
      </c>
      <c r="B225" s="16">
        <v>231</v>
      </c>
      <c r="C225" s="17" t="s">
        <v>280</v>
      </c>
      <c r="D225" s="17">
        <v>1973</v>
      </c>
      <c r="E225" s="73" t="s">
        <v>269</v>
      </c>
      <c r="F225" s="17" t="s">
        <v>269</v>
      </c>
      <c r="G225" s="17">
        <v>45</v>
      </c>
      <c r="H225" s="17">
        <v>1973</v>
      </c>
      <c r="I225" s="17"/>
      <c r="J225" s="17"/>
      <c r="K225" s="43" t="s">
        <v>41</v>
      </c>
      <c r="L225" s="48"/>
      <c r="M225" s="44" t="s">
        <v>41</v>
      </c>
      <c r="N225" s="44"/>
      <c r="O225" s="44"/>
      <c r="P225" s="44"/>
      <c r="Q225" s="44"/>
      <c r="R225" s="44"/>
      <c r="S225" s="44" t="s">
        <v>41</v>
      </c>
      <c r="T225" s="44" t="s">
        <v>41</v>
      </c>
      <c r="U225" s="44" t="s">
        <v>41</v>
      </c>
      <c r="V225" s="48"/>
      <c r="W225" s="47"/>
      <c r="X225" s="47"/>
      <c r="Y225" s="50">
        <v>1</v>
      </c>
      <c r="Z225" s="50"/>
      <c r="AA225" s="47">
        <v>1</v>
      </c>
      <c r="AB225" s="47">
        <v>1</v>
      </c>
      <c r="AC225" s="52"/>
      <c r="AD225" s="49"/>
      <c r="AE225" s="50"/>
      <c r="AF225" s="50"/>
      <c r="AG225" s="50"/>
      <c r="AH225" s="50"/>
      <c r="AI225" s="50"/>
      <c r="AJ225" s="50"/>
      <c r="AK225" s="49"/>
      <c r="AL225" s="50"/>
      <c r="AM225" s="50"/>
      <c r="AN225" s="50"/>
      <c r="AO225" s="50"/>
      <c r="AP225" s="50"/>
      <c r="AQ225" s="41"/>
      <c r="AR225" s="41"/>
    </row>
    <row r="226" spans="1:44" ht="20.100000000000001" customHeight="1">
      <c r="A226" s="14">
        <v>223</v>
      </c>
      <c r="B226" s="16">
        <v>237</v>
      </c>
      <c r="C226" s="17" t="s">
        <v>281</v>
      </c>
      <c r="D226" s="53">
        <v>1966</v>
      </c>
      <c r="E226" s="73" t="s">
        <v>269</v>
      </c>
      <c r="F226" s="17" t="s">
        <v>269</v>
      </c>
      <c r="G226" s="42">
        <v>52</v>
      </c>
      <c r="H226" s="53">
        <v>1966</v>
      </c>
      <c r="I226" s="54"/>
      <c r="J226" s="54"/>
      <c r="K226" s="43" t="s">
        <v>41</v>
      </c>
      <c r="L226" s="47"/>
      <c r="M226" s="44" t="s">
        <v>41</v>
      </c>
      <c r="N226" s="44"/>
      <c r="O226" s="44"/>
      <c r="P226" s="44"/>
      <c r="Q226" s="44"/>
      <c r="R226" s="44">
        <v>1</v>
      </c>
      <c r="S226" s="44" t="s">
        <v>41</v>
      </c>
      <c r="T226" s="44" t="s">
        <v>41</v>
      </c>
      <c r="U226" s="44" t="s">
        <v>41</v>
      </c>
      <c r="V226" s="48"/>
      <c r="W226" s="47"/>
      <c r="X226" s="47"/>
      <c r="Y226" s="50">
        <v>1</v>
      </c>
      <c r="Z226" s="50">
        <v>1</v>
      </c>
      <c r="AA226" s="47">
        <v>1</v>
      </c>
      <c r="AB226" s="47">
        <v>1</v>
      </c>
      <c r="AC226" s="51">
        <v>1</v>
      </c>
      <c r="AD226" s="50">
        <v>1</v>
      </c>
      <c r="AE226" s="50"/>
      <c r="AF226" s="50"/>
      <c r="AG226" s="49"/>
      <c r="AH226" s="49"/>
      <c r="AI226" s="50"/>
      <c r="AJ226" s="50">
        <v>1</v>
      </c>
      <c r="AK226" s="50"/>
      <c r="AL226" s="50"/>
      <c r="AM226" s="50"/>
      <c r="AN226" s="50"/>
      <c r="AO226" s="50"/>
      <c r="AP226" s="50"/>
      <c r="AQ226" s="41"/>
      <c r="AR226" s="41"/>
    </row>
    <row r="227" spans="1:44" ht="20.100000000000001" customHeight="1">
      <c r="A227" s="14">
        <v>224</v>
      </c>
      <c r="B227" s="16">
        <v>244</v>
      </c>
      <c r="C227" s="17" t="s">
        <v>282</v>
      </c>
      <c r="D227" s="17">
        <v>1979</v>
      </c>
      <c r="E227" s="73" t="s">
        <v>269</v>
      </c>
      <c r="F227" s="17" t="s">
        <v>269</v>
      </c>
      <c r="G227" s="17">
        <v>39</v>
      </c>
      <c r="H227" s="17">
        <v>1979</v>
      </c>
      <c r="I227" s="17"/>
      <c r="J227" s="17"/>
      <c r="K227" s="43" t="s">
        <v>41</v>
      </c>
      <c r="L227" s="47"/>
      <c r="M227" s="44" t="s">
        <v>41</v>
      </c>
      <c r="N227" s="44"/>
      <c r="O227" s="44"/>
      <c r="P227" s="44"/>
      <c r="Q227" s="44"/>
      <c r="R227" s="44"/>
      <c r="S227" s="44" t="s">
        <v>41</v>
      </c>
      <c r="T227" s="44" t="s">
        <v>41</v>
      </c>
      <c r="U227" s="44" t="s">
        <v>41</v>
      </c>
      <c r="V227" s="48"/>
      <c r="W227" s="47"/>
      <c r="X227" s="47"/>
      <c r="Y227" s="49"/>
      <c r="Z227" s="50"/>
      <c r="AA227" s="48"/>
      <c r="AB227" s="48"/>
      <c r="AC227" s="52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49"/>
      <c r="AP227" s="50"/>
      <c r="AQ227" s="41"/>
      <c r="AR227" s="41"/>
    </row>
    <row r="228" spans="1:44" ht="20.100000000000001" customHeight="1">
      <c r="A228" s="14">
        <v>225</v>
      </c>
      <c r="B228" s="16">
        <v>238</v>
      </c>
      <c r="C228" s="17" t="s">
        <v>283</v>
      </c>
      <c r="D228" s="17">
        <v>1965</v>
      </c>
      <c r="E228" s="73" t="s">
        <v>269</v>
      </c>
      <c r="F228" s="17" t="s">
        <v>269</v>
      </c>
      <c r="G228" s="17">
        <v>53</v>
      </c>
      <c r="H228" s="17">
        <v>1965</v>
      </c>
      <c r="I228" s="17"/>
      <c r="J228" s="17"/>
      <c r="K228" s="43" t="s">
        <v>41</v>
      </c>
      <c r="L228" s="48"/>
      <c r="M228" s="44" t="s">
        <v>41</v>
      </c>
      <c r="N228" s="44"/>
      <c r="O228" s="44"/>
      <c r="P228" s="44"/>
      <c r="Q228" s="44"/>
      <c r="R228" s="44"/>
      <c r="S228" s="44" t="s">
        <v>41</v>
      </c>
      <c r="T228" s="44" t="s">
        <v>41</v>
      </c>
      <c r="U228" s="44" t="s">
        <v>41</v>
      </c>
      <c r="V228" s="48"/>
      <c r="W228" s="47"/>
      <c r="X228" s="47"/>
      <c r="Y228" s="50"/>
      <c r="Z228" s="50"/>
      <c r="AA228" s="47"/>
      <c r="AB228" s="47"/>
      <c r="AC228" s="51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  <c r="AP228" s="50"/>
      <c r="AQ228" s="41"/>
      <c r="AR228" s="41"/>
    </row>
    <row r="229" spans="1:44" ht="20.100000000000001" customHeight="1">
      <c r="A229" s="14">
        <v>226</v>
      </c>
      <c r="B229" s="16">
        <v>228</v>
      </c>
      <c r="C229" s="17" t="s">
        <v>284</v>
      </c>
      <c r="D229" s="17">
        <v>1978</v>
      </c>
      <c r="E229" s="73" t="s">
        <v>269</v>
      </c>
      <c r="F229" s="17" t="s">
        <v>269</v>
      </c>
      <c r="G229" s="17">
        <v>40</v>
      </c>
      <c r="H229" s="17">
        <v>1978</v>
      </c>
      <c r="I229" s="17"/>
      <c r="J229" s="17"/>
      <c r="K229" s="43" t="s">
        <v>41</v>
      </c>
      <c r="L229" s="47"/>
      <c r="M229" s="44" t="s">
        <v>41</v>
      </c>
      <c r="N229" s="44"/>
      <c r="O229" s="44"/>
      <c r="P229" s="44"/>
      <c r="Q229" s="44"/>
      <c r="R229" s="44"/>
      <c r="S229" s="44" t="s">
        <v>41</v>
      </c>
      <c r="T229" s="44" t="s">
        <v>41</v>
      </c>
      <c r="U229" s="44" t="s">
        <v>41</v>
      </c>
      <c r="V229" s="48"/>
      <c r="W229" s="47"/>
      <c r="X229" s="47"/>
      <c r="Y229" s="49"/>
      <c r="Z229" s="50"/>
      <c r="AA229" s="48"/>
      <c r="AB229" s="48"/>
      <c r="AC229" s="51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41"/>
      <c r="AR229" s="41"/>
    </row>
    <row r="230" spans="1:44" ht="20.100000000000001" customHeight="1">
      <c r="A230" s="14">
        <v>227</v>
      </c>
      <c r="B230" s="16">
        <v>350</v>
      </c>
      <c r="C230" s="17" t="s">
        <v>285</v>
      </c>
      <c r="D230" s="17"/>
      <c r="E230" s="73" t="e">
        <v>#N/A</v>
      </c>
      <c r="F230" s="17" t="s">
        <v>269</v>
      </c>
      <c r="G230" s="17"/>
      <c r="H230" s="17"/>
      <c r="I230" s="17">
        <v>41</v>
      </c>
      <c r="J230" s="17">
        <v>1977</v>
      </c>
      <c r="K230" s="43" t="s">
        <v>41</v>
      </c>
      <c r="L230" s="47">
        <v>1</v>
      </c>
      <c r="M230" s="44" t="s">
        <v>41</v>
      </c>
      <c r="N230" s="44"/>
      <c r="O230" s="44"/>
      <c r="P230" s="44"/>
      <c r="Q230" s="44"/>
      <c r="R230" s="44"/>
      <c r="S230" s="44" t="s">
        <v>41</v>
      </c>
      <c r="T230" s="44" t="s">
        <v>41</v>
      </c>
      <c r="U230" s="44" t="s">
        <v>41</v>
      </c>
      <c r="V230" s="48"/>
      <c r="W230" s="47"/>
      <c r="X230" s="47"/>
      <c r="Y230" s="49"/>
      <c r="Z230" s="50"/>
      <c r="AA230" s="48"/>
      <c r="AB230" s="48"/>
      <c r="AC230" s="52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41"/>
      <c r="AR230" s="41"/>
    </row>
    <row r="231" spans="1:44" ht="20.100000000000001" customHeight="1">
      <c r="A231" s="14">
        <v>228</v>
      </c>
      <c r="B231" s="16">
        <v>264</v>
      </c>
      <c r="C231" s="17" t="s">
        <v>286</v>
      </c>
      <c r="D231" s="17"/>
      <c r="E231" s="73" t="e">
        <v>#N/A</v>
      </c>
      <c r="F231" s="17" t="s">
        <v>269</v>
      </c>
      <c r="G231" s="17"/>
      <c r="H231" s="17"/>
      <c r="I231" s="17">
        <v>38</v>
      </c>
      <c r="J231" s="17">
        <v>1980</v>
      </c>
      <c r="K231" s="43" t="s">
        <v>41</v>
      </c>
      <c r="L231" s="47">
        <v>1</v>
      </c>
      <c r="M231" s="44" t="s">
        <v>41</v>
      </c>
      <c r="N231" s="44"/>
      <c r="O231" s="44"/>
      <c r="P231" s="44"/>
      <c r="Q231" s="44"/>
      <c r="R231" s="44"/>
      <c r="S231" s="44" t="s">
        <v>41</v>
      </c>
      <c r="T231" s="44" t="s">
        <v>41</v>
      </c>
      <c r="U231" s="44" t="s">
        <v>41</v>
      </c>
      <c r="V231" s="48"/>
      <c r="W231" s="47"/>
      <c r="X231" s="47"/>
      <c r="Y231" s="50"/>
      <c r="Z231" s="50"/>
      <c r="AA231" s="48"/>
      <c r="AB231" s="48"/>
      <c r="AC231" s="52"/>
      <c r="AD231" s="50"/>
      <c r="AE231" s="50"/>
      <c r="AF231" s="49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41"/>
      <c r="AR231" s="41"/>
    </row>
    <row r="232" spans="1:44" ht="20.100000000000001" customHeight="1">
      <c r="A232" s="14">
        <v>229</v>
      </c>
      <c r="B232" s="16">
        <v>259</v>
      </c>
      <c r="C232" s="17" t="s">
        <v>287</v>
      </c>
      <c r="D232" s="17">
        <v>1976</v>
      </c>
      <c r="E232" s="73" t="s">
        <v>269</v>
      </c>
      <c r="F232" s="17" t="s">
        <v>269</v>
      </c>
      <c r="G232" s="17">
        <v>42</v>
      </c>
      <c r="H232" s="17">
        <v>1976</v>
      </c>
      <c r="I232" s="17"/>
      <c r="J232" s="17"/>
      <c r="K232" s="43" t="s">
        <v>41</v>
      </c>
      <c r="L232" s="47"/>
      <c r="M232" s="44" t="s">
        <v>41</v>
      </c>
      <c r="N232" s="44"/>
      <c r="O232" s="44"/>
      <c r="P232" s="44"/>
      <c r="Q232" s="44"/>
      <c r="R232" s="57">
        <v>1</v>
      </c>
      <c r="S232" s="57"/>
      <c r="T232" s="57"/>
      <c r="U232" s="57"/>
      <c r="V232" s="57"/>
      <c r="W232" s="57"/>
      <c r="X232" s="57"/>
      <c r="Y232" s="57">
        <v>1</v>
      </c>
      <c r="Z232" s="57"/>
      <c r="AA232" s="58"/>
      <c r="AB232" s="58"/>
      <c r="AC232" s="59"/>
      <c r="AD232" s="57"/>
      <c r="AE232" s="50"/>
      <c r="AF232" s="50"/>
      <c r="AG232" s="50">
        <v>1</v>
      </c>
      <c r="AH232" s="50"/>
      <c r="AI232" s="50"/>
      <c r="AJ232" s="57"/>
      <c r="AK232" s="50"/>
      <c r="AL232" s="50"/>
      <c r="AM232" s="50"/>
      <c r="AN232" s="50"/>
      <c r="AO232" s="50"/>
      <c r="AP232" s="50"/>
      <c r="AQ232" s="41"/>
      <c r="AR232" s="41"/>
    </row>
    <row r="233" spans="1:44" ht="20.100000000000001" customHeight="1">
      <c r="A233" s="14">
        <v>230</v>
      </c>
      <c r="B233" s="16">
        <v>257</v>
      </c>
      <c r="C233" s="17" t="s">
        <v>288</v>
      </c>
      <c r="D233" s="17">
        <v>1974</v>
      </c>
      <c r="E233" s="73" t="s">
        <v>269</v>
      </c>
      <c r="F233" s="17" t="s">
        <v>269</v>
      </c>
      <c r="G233" s="17">
        <v>44</v>
      </c>
      <c r="H233" s="17">
        <v>1974</v>
      </c>
      <c r="I233" s="17"/>
      <c r="J233" s="17"/>
      <c r="K233" s="43" t="s">
        <v>41</v>
      </c>
      <c r="L233" s="48"/>
      <c r="M233" s="44" t="s">
        <v>41</v>
      </c>
      <c r="N233" s="44"/>
      <c r="O233" s="44"/>
      <c r="P233" s="44"/>
      <c r="Q233" s="44"/>
      <c r="R233" s="44"/>
      <c r="S233" s="44" t="s">
        <v>41</v>
      </c>
      <c r="T233" s="44" t="s">
        <v>41</v>
      </c>
      <c r="U233" s="44" t="s">
        <v>41</v>
      </c>
      <c r="V233" s="48"/>
      <c r="W233" s="47"/>
      <c r="X233" s="47"/>
      <c r="Y233" s="50"/>
      <c r="Z233" s="50"/>
      <c r="AA233" s="48"/>
      <c r="AB233" s="48"/>
      <c r="AC233" s="52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41"/>
      <c r="AR233" s="41"/>
    </row>
    <row r="234" spans="1:44" ht="20.100000000000001" customHeight="1">
      <c r="A234" s="14">
        <v>231</v>
      </c>
      <c r="B234" s="16">
        <v>261</v>
      </c>
      <c r="C234" s="17" t="s">
        <v>289</v>
      </c>
      <c r="D234" s="17"/>
      <c r="E234" s="73" t="e">
        <v>#N/A</v>
      </c>
      <c r="F234" s="17" t="s">
        <v>269</v>
      </c>
      <c r="G234" s="17"/>
      <c r="H234" s="17"/>
      <c r="I234" s="17">
        <v>39</v>
      </c>
      <c r="J234" s="17">
        <v>1979</v>
      </c>
      <c r="K234" s="43" t="s">
        <v>41</v>
      </c>
      <c r="L234" s="47">
        <v>1</v>
      </c>
      <c r="M234" s="44" t="s">
        <v>41</v>
      </c>
      <c r="N234" s="44"/>
      <c r="O234" s="44"/>
      <c r="P234" s="44"/>
      <c r="Q234" s="44">
        <v>1</v>
      </c>
      <c r="R234" s="44"/>
      <c r="S234" s="44" t="s">
        <v>41</v>
      </c>
      <c r="T234" s="44" t="s">
        <v>41</v>
      </c>
      <c r="U234" s="44" t="s">
        <v>41</v>
      </c>
      <c r="V234" s="48"/>
      <c r="W234" s="47"/>
      <c r="X234" s="47"/>
      <c r="Y234" s="50"/>
      <c r="Z234" s="50"/>
      <c r="AA234" s="47"/>
      <c r="AB234" s="47"/>
      <c r="AC234" s="51"/>
      <c r="AD234" s="50"/>
      <c r="AE234" s="50">
        <v>1</v>
      </c>
      <c r="AF234" s="50">
        <v>1</v>
      </c>
      <c r="AG234" s="49"/>
      <c r="AH234" s="49"/>
      <c r="AI234" s="50"/>
      <c r="AJ234" s="49"/>
      <c r="AK234" s="50"/>
      <c r="AL234" s="50"/>
      <c r="AM234" s="50"/>
      <c r="AN234" s="55"/>
      <c r="AO234" s="50"/>
      <c r="AP234" s="50"/>
      <c r="AQ234" s="41"/>
      <c r="AR234" s="41"/>
    </row>
    <row r="235" spans="1:44" ht="20.100000000000001" customHeight="1">
      <c r="A235" s="14">
        <v>232</v>
      </c>
      <c r="B235" s="16">
        <v>246</v>
      </c>
      <c r="C235" s="17" t="s">
        <v>290</v>
      </c>
      <c r="D235" s="17"/>
      <c r="E235" s="73" t="e">
        <v>#N/A</v>
      </c>
      <c r="F235" s="17" t="s">
        <v>269</v>
      </c>
      <c r="G235" s="17"/>
      <c r="H235" s="17"/>
      <c r="I235" s="17">
        <v>36</v>
      </c>
      <c r="J235" s="17">
        <v>1982</v>
      </c>
      <c r="K235" s="43" t="s">
        <v>41</v>
      </c>
      <c r="L235" s="48">
        <v>1</v>
      </c>
      <c r="M235" s="44" t="s">
        <v>41</v>
      </c>
      <c r="N235" s="44"/>
      <c r="O235" s="44"/>
      <c r="P235" s="44"/>
      <c r="Q235" s="44"/>
      <c r="R235" s="44"/>
      <c r="S235" s="44" t="s">
        <v>41</v>
      </c>
      <c r="T235" s="44" t="s">
        <v>41</v>
      </c>
      <c r="U235" s="44" t="s">
        <v>41</v>
      </c>
      <c r="V235" s="48"/>
      <c r="W235" s="47"/>
      <c r="X235" s="47"/>
      <c r="Y235" s="50"/>
      <c r="Z235" s="50"/>
      <c r="AA235" s="47"/>
      <c r="AB235" s="47"/>
      <c r="AC235" s="51"/>
      <c r="AD235" s="50"/>
      <c r="AE235" s="50"/>
      <c r="AF235" s="50"/>
      <c r="AG235" s="49"/>
      <c r="AH235" s="49"/>
      <c r="AI235" s="50"/>
      <c r="AJ235" s="50"/>
      <c r="AK235" s="50"/>
      <c r="AL235" s="50"/>
      <c r="AM235" s="50"/>
      <c r="AN235" s="55"/>
      <c r="AO235" s="50"/>
      <c r="AP235" s="50"/>
      <c r="AQ235" s="41"/>
      <c r="AR235" s="41"/>
    </row>
    <row r="236" spans="1:44" ht="20.100000000000001" customHeight="1">
      <c r="A236" s="14">
        <v>233</v>
      </c>
      <c r="B236" s="16">
        <v>260</v>
      </c>
      <c r="C236" s="17" t="s">
        <v>291</v>
      </c>
      <c r="D236" s="17">
        <v>1982</v>
      </c>
      <c r="E236" s="73" t="s">
        <v>269</v>
      </c>
      <c r="F236" s="17" t="s">
        <v>269</v>
      </c>
      <c r="G236" s="17">
        <v>36</v>
      </c>
      <c r="H236" s="17">
        <v>1982</v>
      </c>
      <c r="I236" s="17"/>
      <c r="J236" s="17"/>
      <c r="K236" s="43" t="s">
        <v>41</v>
      </c>
      <c r="L236" s="47"/>
      <c r="M236" s="44" t="s">
        <v>41</v>
      </c>
      <c r="N236" s="44"/>
      <c r="O236" s="44"/>
      <c r="P236" s="44"/>
      <c r="Q236" s="44"/>
      <c r="R236" s="44"/>
      <c r="S236" s="44" t="s">
        <v>41</v>
      </c>
      <c r="T236" s="44" t="s">
        <v>41</v>
      </c>
      <c r="U236" s="44" t="s">
        <v>41</v>
      </c>
      <c r="V236" s="48"/>
      <c r="W236" s="47"/>
      <c r="X236" s="47"/>
      <c r="Y236" s="50"/>
      <c r="Z236" s="50"/>
      <c r="AA236" s="47"/>
      <c r="AB236" s="47"/>
      <c r="AC236" s="51"/>
      <c r="AD236" s="50"/>
      <c r="AE236" s="49"/>
      <c r="AF236" s="49"/>
      <c r="AG236" s="49"/>
      <c r="AH236" s="49"/>
      <c r="AI236" s="50"/>
      <c r="AJ236" s="50"/>
      <c r="AK236" s="50"/>
      <c r="AL236" s="50"/>
      <c r="AM236" s="50"/>
      <c r="AN236" s="55"/>
      <c r="AO236" s="50"/>
      <c r="AP236" s="50"/>
      <c r="AQ236" s="41"/>
      <c r="AR236" s="41"/>
    </row>
    <row r="237" spans="1:44" ht="20.100000000000001" customHeight="1">
      <c r="A237" s="14">
        <v>234</v>
      </c>
      <c r="B237" s="16">
        <v>266</v>
      </c>
      <c r="C237" s="17" t="s">
        <v>292</v>
      </c>
      <c r="D237" s="17">
        <v>1968</v>
      </c>
      <c r="E237" s="73" t="s">
        <v>269</v>
      </c>
      <c r="F237" s="17" t="s">
        <v>269</v>
      </c>
      <c r="G237" s="17">
        <v>50</v>
      </c>
      <c r="H237" s="17">
        <v>1968</v>
      </c>
      <c r="I237" s="17"/>
      <c r="J237" s="17"/>
      <c r="K237" s="43" t="s">
        <v>41</v>
      </c>
      <c r="L237" s="47"/>
      <c r="M237" s="44" t="s">
        <v>41</v>
      </c>
      <c r="N237" s="44"/>
      <c r="O237" s="44"/>
      <c r="P237" s="44"/>
      <c r="Q237" s="44"/>
      <c r="R237" s="44"/>
      <c r="S237" s="44" t="s">
        <v>41</v>
      </c>
      <c r="T237" s="44" t="s">
        <v>41</v>
      </c>
      <c r="U237" s="44" t="s">
        <v>41</v>
      </c>
      <c r="V237" s="48"/>
      <c r="W237" s="47"/>
      <c r="X237" s="47"/>
      <c r="Y237" s="49"/>
      <c r="Z237" s="49"/>
      <c r="AA237" s="48"/>
      <c r="AB237" s="48"/>
      <c r="AC237" s="52"/>
      <c r="AD237" s="50"/>
      <c r="AE237" s="50"/>
      <c r="AF237" s="49"/>
      <c r="AG237" s="49"/>
      <c r="AH237" s="49"/>
      <c r="AI237" s="50"/>
      <c r="AJ237" s="49"/>
      <c r="AK237" s="49"/>
      <c r="AL237" s="50"/>
      <c r="AM237" s="50"/>
      <c r="AN237" s="50"/>
      <c r="AO237" s="50"/>
      <c r="AP237" s="50"/>
      <c r="AQ237" s="41"/>
      <c r="AR237" s="41"/>
    </row>
    <row r="238" spans="1:44" ht="20.100000000000001" customHeight="1">
      <c r="A238" s="14">
        <v>235</v>
      </c>
      <c r="B238" s="16">
        <v>245</v>
      </c>
      <c r="C238" s="17" t="s">
        <v>293</v>
      </c>
      <c r="D238" s="17"/>
      <c r="E238" s="73" t="e">
        <v>#N/A</v>
      </c>
      <c r="F238" s="17" t="s">
        <v>269</v>
      </c>
      <c r="G238" s="17"/>
      <c r="H238" s="17"/>
      <c r="I238" s="17">
        <v>32</v>
      </c>
      <c r="J238" s="17">
        <v>1986</v>
      </c>
      <c r="K238" s="43" t="s">
        <v>41</v>
      </c>
      <c r="L238" s="48"/>
      <c r="M238" s="44" t="s">
        <v>41</v>
      </c>
      <c r="N238" s="44"/>
      <c r="O238" s="44"/>
      <c r="P238" s="44"/>
      <c r="Q238" s="44" t="s">
        <v>41</v>
      </c>
      <c r="R238" s="44"/>
      <c r="S238" s="44" t="s">
        <v>41</v>
      </c>
      <c r="T238" s="44" t="s">
        <v>41</v>
      </c>
      <c r="U238" s="44" t="s">
        <v>41</v>
      </c>
      <c r="V238" s="48"/>
      <c r="W238" s="47"/>
      <c r="X238" s="47"/>
      <c r="Y238" s="50"/>
      <c r="Z238" s="50"/>
      <c r="AA238" s="47"/>
      <c r="AB238" s="47"/>
      <c r="AC238" s="52"/>
      <c r="AD238" s="50"/>
      <c r="AE238" s="50"/>
      <c r="AF238" s="49"/>
      <c r="AG238" s="49"/>
      <c r="AH238" s="49"/>
      <c r="AI238" s="49"/>
      <c r="AJ238" s="50"/>
      <c r="AK238" s="50"/>
      <c r="AL238" s="50"/>
      <c r="AM238" s="50"/>
      <c r="AN238" s="50"/>
      <c r="AO238" s="50"/>
      <c r="AP238" s="50"/>
      <c r="AQ238" s="41"/>
      <c r="AR238" s="41"/>
    </row>
    <row r="239" spans="1:44" ht="20.100000000000001" customHeight="1">
      <c r="A239" s="14">
        <v>236</v>
      </c>
      <c r="B239" s="16">
        <v>247</v>
      </c>
      <c r="C239" s="17" t="s">
        <v>294</v>
      </c>
      <c r="D239" s="17">
        <v>1983</v>
      </c>
      <c r="E239" s="73" t="s">
        <v>269</v>
      </c>
      <c r="F239" s="17" t="s">
        <v>269</v>
      </c>
      <c r="G239" s="17">
        <v>35</v>
      </c>
      <c r="H239" s="17">
        <v>1983</v>
      </c>
      <c r="I239" s="17"/>
      <c r="J239" s="17"/>
      <c r="K239" s="43" t="s">
        <v>41</v>
      </c>
      <c r="L239" s="47"/>
      <c r="M239" s="44" t="s">
        <v>41</v>
      </c>
      <c r="N239" s="44"/>
      <c r="O239" s="44"/>
      <c r="P239" s="44"/>
      <c r="Q239" s="44"/>
      <c r="R239" s="44"/>
      <c r="S239" s="44" t="s">
        <v>41</v>
      </c>
      <c r="T239" s="44" t="s">
        <v>41</v>
      </c>
      <c r="U239" s="44" t="s">
        <v>41</v>
      </c>
      <c r="V239" s="48"/>
      <c r="W239" s="47"/>
      <c r="X239" s="47"/>
      <c r="Y239" s="49"/>
      <c r="Z239" s="50"/>
      <c r="AA239" s="48"/>
      <c r="AB239" s="48"/>
      <c r="AC239" s="51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49"/>
      <c r="AQ239" s="41"/>
      <c r="AR239" s="41"/>
    </row>
    <row r="240" spans="1:44" ht="20.100000000000001" customHeight="1">
      <c r="A240" s="14">
        <v>237</v>
      </c>
      <c r="B240" s="16">
        <v>248</v>
      </c>
      <c r="C240" s="17" t="s">
        <v>295</v>
      </c>
      <c r="D240" s="17">
        <v>1985</v>
      </c>
      <c r="E240" s="73" t="s">
        <v>269</v>
      </c>
      <c r="F240" s="17" t="s">
        <v>269</v>
      </c>
      <c r="G240" s="17">
        <v>33</v>
      </c>
      <c r="H240" s="17">
        <v>1985</v>
      </c>
      <c r="I240" s="17"/>
      <c r="J240" s="17"/>
      <c r="K240" s="43" t="s">
        <v>41</v>
      </c>
      <c r="L240" s="47"/>
      <c r="M240" s="44" t="s">
        <v>41</v>
      </c>
      <c r="N240" s="44"/>
      <c r="O240" s="44"/>
      <c r="P240" s="44"/>
      <c r="Q240" s="44"/>
      <c r="R240" s="44"/>
      <c r="S240" s="44" t="s">
        <v>41</v>
      </c>
      <c r="T240" s="44" t="s">
        <v>41</v>
      </c>
      <c r="U240" s="44" t="s">
        <v>41</v>
      </c>
      <c r="V240" s="48"/>
      <c r="W240" s="47"/>
      <c r="X240" s="47"/>
      <c r="Y240" s="49"/>
      <c r="Z240" s="50"/>
      <c r="AA240" s="48"/>
      <c r="AB240" s="48"/>
      <c r="AC240" s="51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41"/>
      <c r="AR240" s="41"/>
    </row>
    <row r="241" spans="1:44" ht="20.100000000000001" customHeight="1">
      <c r="A241" s="14">
        <v>238</v>
      </c>
      <c r="B241" s="16">
        <v>265</v>
      </c>
      <c r="C241" s="17" t="s">
        <v>296</v>
      </c>
      <c r="D241" s="17"/>
      <c r="E241" s="73" t="e">
        <v>#N/A</v>
      </c>
      <c r="F241" s="17" t="s">
        <v>269</v>
      </c>
      <c r="G241" s="17"/>
      <c r="H241" s="17"/>
      <c r="I241" s="17">
        <v>40</v>
      </c>
      <c r="J241" s="17">
        <v>1978</v>
      </c>
      <c r="K241" s="43" t="s">
        <v>41</v>
      </c>
      <c r="L241" s="47">
        <v>1</v>
      </c>
      <c r="M241" s="44" t="s">
        <v>41</v>
      </c>
      <c r="N241" s="44"/>
      <c r="O241" s="44"/>
      <c r="P241" s="44"/>
      <c r="Q241" s="44"/>
      <c r="R241" s="44"/>
      <c r="S241" s="44" t="s">
        <v>41</v>
      </c>
      <c r="T241" s="44" t="s">
        <v>41</v>
      </c>
      <c r="U241" s="44" t="s">
        <v>41</v>
      </c>
      <c r="V241" s="48"/>
      <c r="W241" s="47"/>
      <c r="X241" s="47"/>
      <c r="Y241" s="50"/>
      <c r="Z241" s="50"/>
      <c r="AA241" s="47"/>
      <c r="AB241" s="47"/>
      <c r="AC241" s="51"/>
      <c r="AD241" s="50"/>
      <c r="AE241" s="50"/>
      <c r="AF241" s="50"/>
      <c r="AG241" s="50"/>
      <c r="AH241" s="50"/>
      <c r="AI241" s="50"/>
      <c r="AJ241" s="49"/>
      <c r="AK241" s="50"/>
      <c r="AL241" s="50"/>
      <c r="AM241" s="50"/>
      <c r="AN241" s="50"/>
      <c r="AO241" s="50"/>
      <c r="AP241" s="50"/>
      <c r="AQ241" s="41"/>
      <c r="AR241" s="41"/>
    </row>
    <row r="242" spans="1:44" ht="20.100000000000001" customHeight="1">
      <c r="A242" s="14">
        <v>239</v>
      </c>
      <c r="B242" s="16">
        <v>376</v>
      </c>
      <c r="C242" s="17" t="s">
        <v>297</v>
      </c>
      <c r="D242" s="17"/>
      <c r="E242" s="73" t="e">
        <v>#N/A</v>
      </c>
      <c r="F242" s="17" t="s">
        <v>66</v>
      </c>
      <c r="G242" s="17"/>
      <c r="H242" s="17"/>
      <c r="I242" s="17">
        <v>32</v>
      </c>
      <c r="J242" s="17">
        <v>1986</v>
      </c>
      <c r="K242" s="43" t="s">
        <v>41</v>
      </c>
      <c r="L242" s="47"/>
      <c r="M242" s="44" t="s">
        <v>41</v>
      </c>
      <c r="N242" s="44"/>
      <c r="O242" s="44"/>
      <c r="P242" s="44"/>
      <c r="Q242" s="44" t="s">
        <v>41</v>
      </c>
      <c r="R242" s="44"/>
      <c r="S242" s="44" t="s">
        <v>41</v>
      </c>
      <c r="T242" s="44" t="s">
        <v>41</v>
      </c>
      <c r="U242" s="44" t="s">
        <v>41</v>
      </c>
      <c r="V242" s="48"/>
      <c r="W242" s="47"/>
      <c r="X242" s="47"/>
      <c r="Y242" s="49"/>
      <c r="Z242" s="50"/>
      <c r="AA242" s="48"/>
      <c r="AB242" s="48"/>
      <c r="AC242" s="51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  <c r="AP242" s="50"/>
      <c r="AQ242" s="41"/>
      <c r="AR242" s="41"/>
    </row>
    <row r="243" spans="1:44" ht="20.100000000000001" customHeight="1">
      <c r="A243" s="14">
        <v>240</v>
      </c>
      <c r="B243" s="16">
        <v>332</v>
      </c>
      <c r="C243" s="17" t="s">
        <v>298</v>
      </c>
      <c r="D243" s="17">
        <v>1974</v>
      </c>
      <c r="E243" s="73" t="s">
        <v>269</v>
      </c>
      <c r="F243" s="17" t="s">
        <v>269</v>
      </c>
      <c r="G243" s="17">
        <v>44</v>
      </c>
      <c r="H243" s="17">
        <v>1974</v>
      </c>
      <c r="I243" s="17"/>
      <c r="J243" s="17"/>
      <c r="K243" s="43" t="s">
        <v>41</v>
      </c>
      <c r="L243" s="47"/>
      <c r="M243" s="44" t="s">
        <v>41</v>
      </c>
      <c r="N243" s="44"/>
      <c r="O243" s="44"/>
      <c r="P243" s="44"/>
      <c r="Q243" s="44"/>
      <c r="R243" s="44"/>
      <c r="S243" s="44" t="s">
        <v>41</v>
      </c>
      <c r="T243" s="44" t="s">
        <v>41</v>
      </c>
      <c r="U243" s="44" t="s">
        <v>41</v>
      </c>
      <c r="V243" s="48"/>
      <c r="W243" s="47"/>
      <c r="X243" s="47"/>
      <c r="Y243" s="50"/>
      <c r="Z243" s="50"/>
      <c r="AA243" s="47"/>
      <c r="AB243" s="47"/>
      <c r="AC243" s="51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  <c r="AP243" s="50"/>
      <c r="AQ243" s="41"/>
      <c r="AR243" s="41"/>
    </row>
    <row r="244" spans="1:44" ht="20.100000000000001" customHeight="1">
      <c r="A244" s="14">
        <v>241</v>
      </c>
      <c r="B244" s="16">
        <v>239</v>
      </c>
      <c r="C244" s="17" t="s">
        <v>299</v>
      </c>
      <c r="D244" s="17">
        <v>1977</v>
      </c>
      <c r="E244" s="73" t="s">
        <v>269</v>
      </c>
      <c r="F244" s="17" t="s">
        <v>269</v>
      </c>
      <c r="G244" s="17">
        <v>41</v>
      </c>
      <c r="H244" s="17">
        <v>1977</v>
      </c>
      <c r="I244" s="17"/>
      <c r="J244" s="17"/>
      <c r="K244" s="43" t="s">
        <v>41</v>
      </c>
      <c r="L244" s="47"/>
      <c r="M244" s="44" t="s">
        <v>41</v>
      </c>
      <c r="N244" s="44"/>
      <c r="O244" s="44"/>
      <c r="P244" s="44"/>
      <c r="Q244" s="44"/>
      <c r="R244" s="44"/>
      <c r="S244" s="44" t="s">
        <v>41</v>
      </c>
      <c r="T244" s="44" t="s">
        <v>41</v>
      </c>
      <c r="U244" s="44" t="s">
        <v>41</v>
      </c>
      <c r="V244" s="48"/>
      <c r="W244" s="47"/>
      <c r="X244" s="47"/>
      <c r="Y244" s="50"/>
      <c r="Z244" s="50"/>
      <c r="AA244" s="47"/>
      <c r="AB244" s="47"/>
      <c r="AC244" s="51"/>
      <c r="AD244" s="50"/>
      <c r="AE244" s="49"/>
      <c r="AF244" s="50"/>
      <c r="AG244" s="50"/>
      <c r="AH244" s="50"/>
      <c r="AI244" s="50"/>
      <c r="AJ244" s="50"/>
      <c r="AK244" s="50"/>
      <c r="AL244" s="50"/>
      <c r="AM244" s="50"/>
      <c r="AN244" s="50"/>
      <c r="AO244" s="49"/>
      <c r="AP244" s="50"/>
      <c r="AQ244" s="41"/>
      <c r="AR244" s="41"/>
    </row>
    <row r="245" spans="1:44" ht="20.100000000000001" customHeight="1">
      <c r="A245" s="14">
        <v>242</v>
      </c>
      <c r="B245" s="16">
        <v>214</v>
      </c>
      <c r="C245" s="17" t="s">
        <v>300</v>
      </c>
      <c r="D245" s="17"/>
      <c r="E245" s="73" t="e">
        <v>#N/A</v>
      </c>
      <c r="F245" s="17" t="s">
        <v>83</v>
      </c>
      <c r="G245" s="17"/>
      <c r="H245" s="17"/>
      <c r="I245" s="17">
        <v>37</v>
      </c>
      <c r="J245" s="17">
        <v>1981</v>
      </c>
      <c r="K245" s="43" t="s">
        <v>41</v>
      </c>
      <c r="L245" s="47">
        <v>1</v>
      </c>
      <c r="M245" s="44" t="s">
        <v>41</v>
      </c>
      <c r="N245" s="44"/>
      <c r="O245" s="44"/>
      <c r="P245" s="44"/>
      <c r="Q245" s="44"/>
      <c r="R245" s="44"/>
      <c r="S245" s="44" t="s">
        <v>41</v>
      </c>
      <c r="T245" s="44" t="s">
        <v>41</v>
      </c>
      <c r="U245" s="44" t="s">
        <v>41</v>
      </c>
      <c r="V245" s="48"/>
      <c r="W245" s="47"/>
      <c r="X245" s="47"/>
      <c r="Y245" s="50"/>
      <c r="Z245" s="50"/>
      <c r="AA245" s="47">
        <v>1</v>
      </c>
      <c r="AB245" s="47">
        <v>1</v>
      </c>
      <c r="AC245" s="51">
        <v>1</v>
      </c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41"/>
      <c r="AR245" s="41"/>
    </row>
    <row r="246" spans="1:44" ht="20.100000000000001" customHeight="1">
      <c r="A246" s="14">
        <v>243</v>
      </c>
      <c r="B246" s="16">
        <v>160</v>
      </c>
      <c r="C246" s="17" t="s">
        <v>301</v>
      </c>
      <c r="D246" s="17"/>
      <c r="E246" s="73" t="e">
        <v>#N/A</v>
      </c>
      <c r="F246" s="17" t="s">
        <v>302</v>
      </c>
      <c r="G246" s="17"/>
      <c r="H246" s="17"/>
      <c r="I246" s="17">
        <v>51</v>
      </c>
      <c r="J246" s="17">
        <v>1967</v>
      </c>
      <c r="K246" s="43" t="s">
        <v>41</v>
      </c>
      <c r="L246" s="47">
        <v>1</v>
      </c>
      <c r="M246" s="44" t="s">
        <v>41</v>
      </c>
      <c r="N246" s="44"/>
      <c r="O246" s="44"/>
      <c r="P246" s="44"/>
      <c r="Q246" s="44"/>
      <c r="R246" s="44"/>
      <c r="S246" s="44" t="s">
        <v>41</v>
      </c>
      <c r="T246" s="44" t="s">
        <v>41</v>
      </c>
      <c r="U246" s="44" t="s">
        <v>41</v>
      </c>
      <c r="V246" s="48"/>
      <c r="W246" s="47"/>
      <c r="X246" s="47"/>
      <c r="Y246" s="50"/>
      <c r="Z246" s="50"/>
      <c r="AA246" s="47"/>
      <c r="AB246" s="47"/>
      <c r="AC246" s="51"/>
      <c r="AD246" s="50"/>
      <c r="AE246" s="50"/>
      <c r="AF246" s="49"/>
      <c r="AG246" s="50"/>
      <c r="AH246" s="50"/>
      <c r="AI246" s="50"/>
      <c r="AJ246" s="50"/>
      <c r="AK246" s="50"/>
      <c r="AL246" s="50"/>
      <c r="AM246" s="50"/>
      <c r="AN246" s="50"/>
      <c r="AO246" s="50"/>
      <c r="AP246" s="50"/>
      <c r="AQ246" s="41"/>
      <c r="AR246" s="41"/>
    </row>
    <row r="247" spans="1:44" ht="20.100000000000001" customHeight="1">
      <c r="A247" s="14">
        <v>244</v>
      </c>
      <c r="B247" s="16">
        <v>161</v>
      </c>
      <c r="C247" s="17" t="s">
        <v>303</v>
      </c>
      <c r="D247" s="17">
        <v>1963</v>
      </c>
      <c r="E247" s="73" t="s">
        <v>302</v>
      </c>
      <c r="F247" s="17" t="s">
        <v>302</v>
      </c>
      <c r="G247" s="17">
        <v>55</v>
      </c>
      <c r="H247" s="17">
        <v>1963</v>
      </c>
      <c r="I247" s="17"/>
      <c r="J247" s="17"/>
      <c r="K247" s="43" t="s">
        <v>41</v>
      </c>
      <c r="L247" s="47"/>
      <c r="M247" s="44" t="s">
        <v>41</v>
      </c>
      <c r="N247" s="44"/>
      <c r="O247" s="44"/>
      <c r="P247" s="44"/>
      <c r="Q247" s="44"/>
      <c r="R247" s="44"/>
      <c r="S247" s="44" t="s">
        <v>41</v>
      </c>
      <c r="T247" s="44" t="s">
        <v>41</v>
      </c>
      <c r="U247" s="44" t="s">
        <v>41</v>
      </c>
      <c r="V247" s="48"/>
      <c r="W247" s="47"/>
      <c r="X247" s="47"/>
      <c r="Y247" s="50"/>
      <c r="Z247" s="50"/>
      <c r="AA247" s="47"/>
      <c r="AB247" s="47"/>
      <c r="AC247" s="51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41"/>
      <c r="AR247" s="41"/>
    </row>
    <row r="248" spans="1:44" ht="20.100000000000001" customHeight="1">
      <c r="A248" s="14">
        <v>245</v>
      </c>
      <c r="B248" s="16">
        <v>162</v>
      </c>
      <c r="C248" s="17" t="s">
        <v>304</v>
      </c>
      <c r="D248" s="54"/>
      <c r="E248" s="73" t="e">
        <v>#N/A</v>
      </c>
      <c r="F248" s="17" t="s">
        <v>302</v>
      </c>
      <c r="G248" s="54"/>
      <c r="H248" s="54"/>
      <c r="I248" s="54">
        <v>52</v>
      </c>
      <c r="J248" s="54">
        <v>1966</v>
      </c>
      <c r="K248" s="43" t="s">
        <v>41</v>
      </c>
      <c r="L248" s="47">
        <v>1</v>
      </c>
      <c r="M248" s="44" t="s">
        <v>41</v>
      </c>
      <c r="N248" s="44"/>
      <c r="O248" s="44">
        <v>1</v>
      </c>
      <c r="P248" s="44"/>
      <c r="Q248" s="44">
        <v>1</v>
      </c>
      <c r="R248" s="44">
        <v>1</v>
      </c>
      <c r="S248" s="44" t="s">
        <v>41</v>
      </c>
      <c r="T248" s="44" t="s">
        <v>41</v>
      </c>
      <c r="U248" s="44" t="s">
        <v>41</v>
      </c>
      <c r="V248" s="48"/>
      <c r="W248" s="47"/>
      <c r="X248" s="47"/>
      <c r="Y248" s="50"/>
      <c r="Z248" s="50"/>
      <c r="AA248" s="47"/>
      <c r="AB248" s="47"/>
      <c r="AC248" s="51">
        <v>1</v>
      </c>
      <c r="AD248" s="50"/>
      <c r="AE248" s="50"/>
      <c r="AF248" s="50"/>
      <c r="AG248" s="50"/>
      <c r="AH248" s="50"/>
      <c r="AI248" s="50"/>
      <c r="AJ248" s="50"/>
      <c r="AK248" s="50"/>
      <c r="AL248" s="50"/>
      <c r="AM248" s="50"/>
      <c r="AN248" s="50"/>
      <c r="AO248" s="50"/>
      <c r="AP248" s="50"/>
      <c r="AQ248" s="41"/>
      <c r="AR248" s="41"/>
    </row>
    <row r="249" spans="1:44" ht="20.100000000000001" customHeight="1">
      <c r="A249" s="14">
        <v>246</v>
      </c>
      <c r="B249" s="16">
        <v>158</v>
      </c>
      <c r="C249" s="17" t="s">
        <v>305</v>
      </c>
      <c r="D249" s="17">
        <v>1978</v>
      </c>
      <c r="E249" s="73" t="s">
        <v>302</v>
      </c>
      <c r="F249" s="17" t="s">
        <v>302</v>
      </c>
      <c r="G249" s="17">
        <v>40</v>
      </c>
      <c r="H249" s="17">
        <v>1978</v>
      </c>
      <c r="I249" s="17"/>
      <c r="J249" s="17"/>
      <c r="K249" s="43" t="s">
        <v>41</v>
      </c>
      <c r="L249" s="47"/>
      <c r="M249" s="44" t="s">
        <v>41</v>
      </c>
      <c r="N249" s="44"/>
      <c r="O249" s="44"/>
      <c r="P249" s="44"/>
      <c r="Q249" s="44"/>
      <c r="R249" s="44"/>
      <c r="S249" s="44" t="s">
        <v>41</v>
      </c>
      <c r="T249" s="44" t="s">
        <v>41</v>
      </c>
      <c r="U249" s="44" t="s">
        <v>41</v>
      </c>
      <c r="V249" s="48"/>
      <c r="W249" s="47"/>
      <c r="X249" s="47"/>
      <c r="Y249" s="50">
        <v>1</v>
      </c>
      <c r="Z249" s="50">
        <v>1</v>
      </c>
      <c r="AA249" s="47">
        <v>1</v>
      </c>
      <c r="AB249" s="47"/>
      <c r="AC249" s="51">
        <v>1</v>
      </c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  <c r="AP249" s="50"/>
      <c r="AQ249" s="41"/>
      <c r="AR249" s="41"/>
    </row>
    <row r="250" spans="1:44" ht="20.100000000000001" customHeight="1">
      <c r="A250" s="14">
        <v>247</v>
      </c>
      <c r="B250" s="16">
        <v>166</v>
      </c>
      <c r="C250" s="17" t="s">
        <v>306</v>
      </c>
      <c r="D250" s="17">
        <v>1969</v>
      </c>
      <c r="E250" s="73" t="s">
        <v>302</v>
      </c>
      <c r="F250" s="17" t="s">
        <v>302</v>
      </c>
      <c r="G250" s="17">
        <v>49</v>
      </c>
      <c r="H250" s="17">
        <v>1969</v>
      </c>
      <c r="I250" s="17"/>
      <c r="J250" s="17"/>
      <c r="K250" s="43" t="s">
        <v>41</v>
      </c>
      <c r="L250" s="47"/>
      <c r="M250" s="44" t="s">
        <v>41</v>
      </c>
      <c r="N250" s="44"/>
      <c r="O250" s="44"/>
      <c r="P250" s="44"/>
      <c r="Q250" s="44"/>
      <c r="R250" s="44"/>
      <c r="S250" s="44" t="s">
        <v>41</v>
      </c>
      <c r="T250" s="44" t="s">
        <v>41</v>
      </c>
      <c r="U250" s="44" t="s">
        <v>41</v>
      </c>
      <c r="V250" s="48"/>
      <c r="W250" s="47"/>
      <c r="X250" s="47"/>
      <c r="Y250" s="50"/>
      <c r="Z250" s="50"/>
      <c r="AA250" s="47"/>
      <c r="AB250" s="47"/>
      <c r="AC250" s="52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  <c r="AP250" s="50"/>
      <c r="AQ250" s="41"/>
      <c r="AR250" s="41"/>
    </row>
    <row r="251" spans="1:44" ht="20.100000000000001" customHeight="1">
      <c r="A251" s="14">
        <v>248</v>
      </c>
      <c r="B251" s="16">
        <v>169</v>
      </c>
      <c r="C251" s="17" t="s">
        <v>307</v>
      </c>
      <c r="D251" s="17">
        <v>1971</v>
      </c>
      <c r="E251" s="73" t="s">
        <v>302</v>
      </c>
      <c r="F251" s="17" t="s">
        <v>302</v>
      </c>
      <c r="G251" s="17">
        <v>47</v>
      </c>
      <c r="H251" s="17">
        <v>1971</v>
      </c>
      <c r="I251" s="17"/>
      <c r="J251" s="17"/>
      <c r="K251" s="43" t="s">
        <v>41</v>
      </c>
      <c r="L251" s="48"/>
      <c r="M251" s="44" t="s">
        <v>41</v>
      </c>
      <c r="N251" s="44"/>
      <c r="O251" s="44"/>
      <c r="P251" s="44"/>
      <c r="Q251" s="44"/>
      <c r="R251" s="44"/>
      <c r="S251" s="44" t="s">
        <v>41</v>
      </c>
      <c r="T251" s="44" t="s">
        <v>41</v>
      </c>
      <c r="U251" s="44" t="s">
        <v>41</v>
      </c>
      <c r="V251" s="48"/>
      <c r="W251" s="47"/>
      <c r="X251" s="47"/>
      <c r="Y251" s="50"/>
      <c r="Z251" s="50"/>
      <c r="AA251" s="47"/>
      <c r="AB251" s="47"/>
      <c r="AC251" s="51"/>
      <c r="AD251" s="49"/>
      <c r="AE251" s="50"/>
      <c r="AF251" s="50"/>
      <c r="AG251" s="49"/>
      <c r="AH251" s="49"/>
      <c r="AI251" s="49"/>
      <c r="AJ251" s="50"/>
      <c r="AK251" s="50"/>
      <c r="AL251" s="50"/>
      <c r="AM251" s="50"/>
      <c r="AN251" s="50"/>
      <c r="AO251" s="50"/>
      <c r="AP251" s="50"/>
      <c r="AQ251" s="41"/>
      <c r="AR251" s="41"/>
    </row>
    <row r="252" spans="1:44" ht="20.100000000000001" customHeight="1">
      <c r="A252" s="14">
        <v>249</v>
      </c>
      <c r="B252" s="16">
        <v>250</v>
      </c>
      <c r="C252" s="17" t="s">
        <v>308</v>
      </c>
      <c r="D252" s="17">
        <v>1981</v>
      </c>
      <c r="E252" s="73" t="s">
        <v>302</v>
      </c>
      <c r="F252" s="17" t="s">
        <v>302</v>
      </c>
      <c r="G252" s="17">
        <v>37</v>
      </c>
      <c r="H252" s="17">
        <v>1981</v>
      </c>
      <c r="I252" s="17"/>
      <c r="J252" s="17"/>
      <c r="K252" s="43" t="s">
        <v>41</v>
      </c>
      <c r="L252" s="48"/>
      <c r="M252" s="44" t="s">
        <v>41</v>
      </c>
      <c r="N252" s="44"/>
      <c r="O252" s="44"/>
      <c r="P252" s="44"/>
      <c r="Q252" s="44"/>
      <c r="R252" s="44"/>
      <c r="S252" s="44" t="s">
        <v>41</v>
      </c>
      <c r="T252" s="44" t="s">
        <v>41</v>
      </c>
      <c r="U252" s="44" t="s">
        <v>41</v>
      </c>
      <c r="V252" s="48"/>
      <c r="W252" s="47"/>
      <c r="X252" s="47"/>
      <c r="Y252" s="50"/>
      <c r="Z252" s="50"/>
      <c r="AA252" s="47"/>
      <c r="AB252" s="47"/>
      <c r="AC252" s="51"/>
      <c r="AD252" s="50"/>
      <c r="AE252" s="50"/>
      <c r="AF252" s="50"/>
      <c r="AG252" s="50"/>
      <c r="AH252" s="50"/>
      <c r="AI252" s="50"/>
      <c r="AJ252" s="50"/>
      <c r="AK252" s="50"/>
      <c r="AL252" s="50"/>
      <c r="AM252" s="50"/>
      <c r="AN252" s="50"/>
      <c r="AO252" s="50"/>
      <c r="AP252" s="50"/>
      <c r="AQ252" s="41"/>
      <c r="AR252" s="41"/>
    </row>
    <row r="253" spans="1:44" ht="20.100000000000001" customHeight="1">
      <c r="A253" s="14">
        <v>250</v>
      </c>
      <c r="B253" s="16">
        <v>159</v>
      </c>
      <c r="C253" s="17" t="s">
        <v>309</v>
      </c>
      <c r="D253" s="17">
        <v>1974</v>
      </c>
      <c r="E253" s="73" t="s">
        <v>302</v>
      </c>
      <c r="F253" s="17" t="s">
        <v>302</v>
      </c>
      <c r="G253" s="17">
        <v>44</v>
      </c>
      <c r="H253" s="17">
        <v>1974</v>
      </c>
      <c r="I253" s="17"/>
      <c r="J253" s="17"/>
      <c r="K253" s="43" t="s">
        <v>41</v>
      </c>
      <c r="L253" s="47"/>
      <c r="M253" s="44" t="s">
        <v>41</v>
      </c>
      <c r="N253" s="44"/>
      <c r="O253" s="44"/>
      <c r="P253" s="44"/>
      <c r="Q253" s="44"/>
      <c r="R253" s="44"/>
      <c r="S253" s="44" t="s">
        <v>41</v>
      </c>
      <c r="T253" s="44" t="s">
        <v>41</v>
      </c>
      <c r="U253" s="44" t="s">
        <v>41</v>
      </c>
      <c r="V253" s="48"/>
      <c r="W253" s="47"/>
      <c r="X253" s="47"/>
      <c r="Y253" s="50"/>
      <c r="Z253" s="50"/>
      <c r="AA253" s="47"/>
      <c r="AB253" s="47"/>
      <c r="AC253" s="51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  <c r="AP253" s="50"/>
      <c r="AQ253" s="41"/>
      <c r="AR253" s="41"/>
    </row>
    <row r="254" spans="1:44" ht="20.100000000000001" customHeight="1">
      <c r="A254" s="14">
        <v>251</v>
      </c>
      <c r="B254" s="16">
        <v>163</v>
      </c>
      <c r="C254" s="17" t="s">
        <v>310</v>
      </c>
      <c r="D254" s="17"/>
      <c r="E254" s="73" t="e">
        <v>#N/A</v>
      </c>
      <c r="F254" s="17" t="s">
        <v>302</v>
      </c>
      <c r="G254" s="17"/>
      <c r="H254" s="17"/>
      <c r="I254" s="17">
        <v>38</v>
      </c>
      <c r="J254" s="17">
        <v>1980</v>
      </c>
      <c r="K254" s="43" t="s">
        <v>41</v>
      </c>
      <c r="L254" s="48">
        <v>1</v>
      </c>
      <c r="M254" s="44" t="s">
        <v>41</v>
      </c>
      <c r="N254" s="44"/>
      <c r="O254" s="44"/>
      <c r="P254" s="44"/>
      <c r="Q254" s="44"/>
      <c r="R254" s="44"/>
      <c r="S254" s="44" t="s">
        <v>41</v>
      </c>
      <c r="T254" s="44" t="s">
        <v>41</v>
      </c>
      <c r="U254" s="44" t="s">
        <v>41</v>
      </c>
      <c r="V254" s="48"/>
      <c r="W254" s="47"/>
      <c r="X254" s="47"/>
      <c r="Y254" s="49"/>
      <c r="Z254" s="50"/>
      <c r="AA254" s="48"/>
      <c r="AB254" s="48"/>
      <c r="AC254" s="52"/>
      <c r="AD254" s="50"/>
      <c r="AE254" s="50"/>
      <c r="AF254" s="49"/>
      <c r="AG254" s="49"/>
      <c r="AH254" s="49"/>
      <c r="AI254" s="50"/>
      <c r="AJ254" s="50"/>
      <c r="AK254" s="50"/>
      <c r="AL254" s="49"/>
      <c r="AM254" s="49"/>
      <c r="AN254" s="50"/>
      <c r="AO254" s="50"/>
      <c r="AP254" s="50"/>
      <c r="AQ254" s="41"/>
      <c r="AR254" s="41"/>
    </row>
    <row r="255" spans="1:44" ht="20.100000000000001" customHeight="1">
      <c r="A255" s="14">
        <v>252</v>
      </c>
      <c r="B255" s="16">
        <v>172</v>
      </c>
      <c r="C255" s="17" t="s">
        <v>311</v>
      </c>
      <c r="D255" s="17">
        <v>1970</v>
      </c>
      <c r="E255" s="73" t="s">
        <v>302</v>
      </c>
      <c r="F255" s="17" t="s">
        <v>302</v>
      </c>
      <c r="G255" s="17">
        <v>48</v>
      </c>
      <c r="H255" s="17">
        <v>1970</v>
      </c>
      <c r="I255" s="17"/>
      <c r="J255" s="17"/>
      <c r="K255" s="43" t="s">
        <v>41</v>
      </c>
      <c r="L255" s="47"/>
      <c r="M255" s="44" t="s">
        <v>41</v>
      </c>
      <c r="N255" s="44"/>
      <c r="O255" s="44"/>
      <c r="P255" s="44"/>
      <c r="Q255" s="44"/>
      <c r="R255" s="44"/>
      <c r="S255" s="44" t="s">
        <v>41</v>
      </c>
      <c r="T255" s="44" t="s">
        <v>41</v>
      </c>
      <c r="U255" s="44" t="s">
        <v>41</v>
      </c>
      <c r="V255" s="48"/>
      <c r="W255" s="47"/>
      <c r="X255" s="47"/>
      <c r="Y255" s="50"/>
      <c r="Z255" s="50"/>
      <c r="AA255" s="47"/>
      <c r="AB255" s="47"/>
      <c r="AC255" s="51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41"/>
      <c r="AR255" s="41"/>
    </row>
    <row r="256" spans="1:44" ht="20.100000000000001" customHeight="1">
      <c r="A256" s="14">
        <v>253</v>
      </c>
      <c r="B256" s="16">
        <v>188</v>
      </c>
      <c r="C256" s="17" t="s">
        <v>312</v>
      </c>
      <c r="D256" s="17">
        <v>1975</v>
      </c>
      <c r="E256" s="73" t="s">
        <v>302</v>
      </c>
      <c r="F256" s="17" t="s">
        <v>302</v>
      </c>
      <c r="G256" s="17">
        <v>43</v>
      </c>
      <c r="H256" s="17">
        <v>1975</v>
      </c>
      <c r="I256" s="17"/>
      <c r="J256" s="17"/>
      <c r="K256" s="43" t="s">
        <v>41</v>
      </c>
      <c r="L256" s="47"/>
      <c r="M256" s="44" t="s">
        <v>41</v>
      </c>
      <c r="N256" s="44"/>
      <c r="O256" s="44"/>
      <c r="P256" s="44"/>
      <c r="Q256" s="44"/>
      <c r="R256" s="44"/>
      <c r="S256" s="44" t="s">
        <v>41</v>
      </c>
      <c r="T256" s="44" t="s">
        <v>41</v>
      </c>
      <c r="U256" s="44" t="s">
        <v>41</v>
      </c>
      <c r="V256" s="48"/>
      <c r="W256" s="47"/>
      <c r="X256" s="47"/>
      <c r="Y256" s="50"/>
      <c r="Z256" s="50"/>
      <c r="AA256" s="47"/>
      <c r="AB256" s="47"/>
      <c r="AC256" s="51"/>
      <c r="AD256" s="50"/>
      <c r="AE256" s="50"/>
      <c r="AF256" s="50"/>
      <c r="AG256" s="49"/>
      <c r="AH256" s="49"/>
      <c r="AI256" s="50"/>
      <c r="AJ256" s="50"/>
      <c r="AK256" s="50"/>
      <c r="AL256" s="50"/>
      <c r="AM256" s="50"/>
      <c r="AN256" s="50"/>
      <c r="AO256" s="50"/>
      <c r="AP256" s="50"/>
      <c r="AQ256" s="41"/>
      <c r="AR256" s="41"/>
    </row>
    <row r="257" spans="1:44" ht="20.100000000000001" customHeight="1">
      <c r="A257" s="14">
        <v>254</v>
      </c>
      <c r="B257" s="16">
        <v>157</v>
      </c>
      <c r="C257" s="17" t="s">
        <v>313</v>
      </c>
      <c r="D257" s="17"/>
      <c r="E257" s="73" t="e">
        <v>#N/A</v>
      </c>
      <c r="F257" s="17" t="s">
        <v>302</v>
      </c>
      <c r="G257" s="17"/>
      <c r="H257" s="17"/>
      <c r="I257" s="17">
        <v>36</v>
      </c>
      <c r="J257" s="17">
        <v>1982</v>
      </c>
      <c r="K257" s="43" t="s">
        <v>41</v>
      </c>
      <c r="L257" s="47"/>
      <c r="M257" s="44" t="s">
        <v>41</v>
      </c>
      <c r="N257" s="44">
        <v>1</v>
      </c>
      <c r="O257" s="44"/>
      <c r="P257" s="44"/>
      <c r="Q257" s="44" t="s">
        <v>41</v>
      </c>
      <c r="R257" s="44"/>
      <c r="S257" s="44" t="s">
        <v>41</v>
      </c>
      <c r="T257" s="44" t="s">
        <v>41</v>
      </c>
      <c r="U257" s="44" t="s">
        <v>41</v>
      </c>
      <c r="V257" s="48"/>
      <c r="W257" s="47"/>
      <c r="X257" s="47"/>
      <c r="Y257" s="50"/>
      <c r="Z257" s="50"/>
      <c r="AA257" s="47"/>
      <c r="AB257" s="47"/>
      <c r="AC257" s="51"/>
      <c r="AD257" s="50"/>
      <c r="AE257" s="50"/>
      <c r="AF257" s="50"/>
      <c r="AG257" s="49"/>
      <c r="AH257" s="49"/>
      <c r="AI257" s="50"/>
      <c r="AJ257" s="50"/>
      <c r="AK257" s="50"/>
      <c r="AL257" s="50"/>
      <c r="AM257" s="50"/>
      <c r="AN257" s="50"/>
      <c r="AO257" s="50"/>
      <c r="AP257" s="50"/>
      <c r="AQ257" s="41"/>
      <c r="AR257" s="41"/>
    </row>
    <row r="258" spans="1:44" ht="20.100000000000001" customHeight="1">
      <c r="A258" s="14">
        <v>255</v>
      </c>
      <c r="B258" s="16">
        <v>181</v>
      </c>
      <c r="C258" s="17" t="s">
        <v>314</v>
      </c>
      <c r="D258" s="17">
        <v>1987</v>
      </c>
      <c r="E258" s="73" t="s">
        <v>302</v>
      </c>
      <c r="F258" s="17" t="s">
        <v>302</v>
      </c>
      <c r="G258" s="17">
        <v>31</v>
      </c>
      <c r="H258" s="17">
        <v>1987</v>
      </c>
      <c r="I258" s="17"/>
      <c r="J258" s="17"/>
      <c r="K258" s="43" t="s">
        <v>41</v>
      </c>
      <c r="L258" s="47"/>
      <c r="M258" s="44" t="s">
        <v>41</v>
      </c>
      <c r="N258" s="44"/>
      <c r="O258" s="44"/>
      <c r="P258" s="44"/>
      <c r="Q258" s="44"/>
      <c r="R258" s="44"/>
      <c r="S258" s="44" t="s">
        <v>41</v>
      </c>
      <c r="T258" s="44" t="s">
        <v>41</v>
      </c>
      <c r="U258" s="44" t="s">
        <v>41</v>
      </c>
      <c r="V258" s="48"/>
      <c r="W258" s="47"/>
      <c r="X258" s="47"/>
      <c r="Y258" s="50"/>
      <c r="Z258" s="50"/>
      <c r="AA258" s="47"/>
      <c r="AB258" s="47"/>
      <c r="AC258" s="51"/>
      <c r="AD258" s="50"/>
      <c r="AE258" s="50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  <c r="AP258" s="50"/>
      <c r="AQ258" s="41"/>
      <c r="AR258" s="41"/>
    </row>
    <row r="259" spans="1:44" ht="20.100000000000001" customHeight="1">
      <c r="A259" s="14">
        <v>256</v>
      </c>
      <c r="B259" s="16">
        <v>171</v>
      </c>
      <c r="C259" s="17" t="s">
        <v>315</v>
      </c>
      <c r="D259" s="17"/>
      <c r="E259" s="73" t="e">
        <v>#N/A</v>
      </c>
      <c r="F259" s="17" t="s">
        <v>302</v>
      </c>
      <c r="G259" s="17"/>
      <c r="H259" s="17"/>
      <c r="I259" s="17">
        <v>35</v>
      </c>
      <c r="J259" s="17">
        <v>1983</v>
      </c>
      <c r="K259" s="43" t="s">
        <v>41</v>
      </c>
      <c r="L259" s="47">
        <v>1</v>
      </c>
      <c r="M259" s="44" t="s">
        <v>41</v>
      </c>
      <c r="N259" s="44"/>
      <c r="O259" s="44"/>
      <c r="P259" s="44"/>
      <c r="Q259" s="44"/>
      <c r="R259" s="44"/>
      <c r="S259" s="44" t="s">
        <v>41</v>
      </c>
      <c r="T259" s="44" t="s">
        <v>41</v>
      </c>
      <c r="U259" s="44" t="s">
        <v>41</v>
      </c>
      <c r="V259" s="48"/>
      <c r="W259" s="47"/>
      <c r="X259" s="47"/>
      <c r="Y259" s="50"/>
      <c r="Z259" s="50"/>
      <c r="AA259" s="47"/>
      <c r="AB259" s="47"/>
      <c r="AC259" s="51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  <c r="AP259" s="50"/>
      <c r="AQ259" s="41"/>
      <c r="AR259" s="41"/>
    </row>
    <row r="260" spans="1:44" ht="20.100000000000001" customHeight="1">
      <c r="A260" s="14">
        <v>257</v>
      </c>
      <c r="B260" s="16">
        <v>170</v>
      </c>
      <c r="C260" s="17" t="s">
        <v>316</v>
      </c>
      <c r="D260" s="17"/>
      <c r="E260" s="73" t="e">
        <v>#N/A</v>
      </c>
      <c r="F260" s="17" t="s">
        <v>302</v>
      </c>
      <c r="G260" s="17"/>
      <c r="H260" s="17"/>
      <c r="I260" s="17">
        <v>41</v>
      </c>
      <c r="J260" s="17">
        <v>1977</v>
      </c>
      <c r="K260" s="43" t="s">
        <v>41</v>
      </c>
      <c r="L260" s="47">
        <v>1</v>
      </c>
      <c r="M260" s="44" t="s">
        <v>41</v>
      </c>
      <c r="N260" s="44">
        <v>1</v>
      </c>
      <c r="O260" s="44"/>
      <c r="P260" s="44"/>
      <c r="Q260" s="44"/>
      <c r="R260" s="44"/>
      <c r="S260" s="44" t="s">
        <v>41</v>
      </c>
      <c r="T260" s="44" t="s">
        <v>41</v>
      </c>
      <c r="U260" s="44" t="s">
        <v>41</v>
      </c>
      <c r="V260" s="48"/>
      <c r="W260" s="47"/>
      <c r="X260" s="47"/>
      <c r="Y260" s="50"/>
      <c r="Z260" s="50"/>
      <c r="AA260" s="47"/>
      <c r="AB260" s="47"/>
      <c r="AC260" s="51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  <c r="AP260" s="50"/>
      <c r="AQ260" s="41"/>
      <c r="AR260" s="41"/>
    </row>
    <row r="261" spans="1:44" ht="20.100000000000001" customHeight="1">
      <c r="A261" s="14">
        <v>258</v>
      </c>
      <c r="B261" s="16">
        <v>175</v>
      </c>
      <c r="C261" s="17" t="s">
        <v>317</v>
      </c>
      <c r="D261" s="17"/>
      <c r="E261" s="73" t="e">
        <v>#N/A</v>
      </c>
      <c r="F261" s="17" t="s">
        <v>302</v>
      </c>
      <c r="G261" s="17"/>
      <c r="H261" s="17"/>
      <c r="I261" s="17">
        <v>36</v>
      </c>
      <c r="J261" s="17">
        <v>1982</v>
      </c>
      <c r="K261" s="43" t="s">
        <v>41</v>
      </c>
      <c r="L261" s="47">
        <v>1</v>
      </c>
      <c r="M261" s="44" t="s">
        <v>41</v>
      </c>
      <c r="N261" s="44"/>
      <c r="O261" s="44"/>
      <c r="P261" s="44"/>
      <c r="Q261" s="44"/>
      <c r="R261" s="44"/>
      <c r="S261" s="44" t="s">
        <v>41</v>
      </c>
      <c r="T261" s="44" t="s">
        <v>41</v>
      </c>
      <c r="U261" s="44" t="s">
        <v>41</v>
      </c>
      <c r="V261" s="48"/>
      <c r="W261" s="47"/>
      <c r="X261" s="47"/>
      <c r="Y261" s="50"/>
      <c r="Z261" s="50"/>
      <c r="AA261" s="47"/>
      <c r="AB261" s="47"/>
      <c r="AC261" s="51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41"/>
      <c r="AR261" s="41"/>
    </row>
    <row r="262" spans="1:44" ht="20.100000000000001" customHeight="1">
      <c r="A262" s="14">
        <v>259</v>
      </c>
      <c r="B262" s="16">
        <v>173</v>
      </c>
      <c r="C262" s="17" t="s">
        <v>318</v>
      </c>
      <c r="D262" s="17">
        <v>1977</v>
      </c>
      <c r="E262" s="73" t="s">
        <v>302</v>
      </c>
      <c r="F262" s="17" t="s">
        <v>302</v>
      </c>
      <c r="G262" s="17">
        <v>41</v>
      </c>
      <c r="H262" s="17">
        <v>1977</v>
      </c>
      <c r="I262" s="17"/>
      <c r="J262" s="17"/>
      <c r="K262" s="43" t="s">
        <v>41</v>
      </c>
      <c r="L262" s="47"/>
      <c r="M262" s="44" t="s">
        <v>41</v>
      </c>
      <c r="N262" s="44"/>
      <c r="O262" s="44"/>
      <c r="P262" s="44"/>
      <c r="Q262" s="44"/>
      <c r="R262" s="44">
        <v>1</v>
      </c>
      <c r="S262" s="44" t="s">
        <v>41</v>
      </c>
      <c r="T262" s="44" t="s">
        <v>41</v>
      </c>
      <c r="U262" s="44" t="s">
        <v>41</v>
      </c>
      <c r="V262" s="48"/>
      <c r="W262" s="47"/>
      <c r="X262" s="47"/>
      <c r="Y262" s="50"/>
      <c r="Z262" s="50"/>
      <c r="AA262" s="47"/>
      <c r="AB262" s="47"/>
      <c r="AC262" s="51"/>
      <c r="AD262" s="50"/>
      <c r="AE262" s="50"/>
      <c r="AF262" s="50"/>
      <c r="AG262" s="50"/>
      <c r="AH262" s="50"/>
      <c r="AI262" s="50"/>
      <c r="AJ262" s="50"/>
      <c r="AK262" s="50"/>
      <c r="AL262" s="50"/>
      <c r="AM262" s="50"/>
      <c r="AN262" s="50"/>
      <c r="AO262" s="50"/>
      <c r="AP262" s="50"/>
      <c r="AQ262" s="41"/>
      <c r="AR262" s="41"/>
    </row>
    <row r="263" spans="1:44" ht="20.100000000000001" customHeight="1">
      <c r="A263" s="14">
        <v>260</v>
      </c>
      <c r="B263" s="16">
        <v>178</v>
      </c>
      <c r="C263" s="17" t="s">
        <v>319</v>
      </c>
      <c r="D263" s="17">
        <v>1979</v>
      </c>
      <c r="E263" s="73" t="s">
        <v>302</v>
      </c>
      <c r="F263" s="17" t="s">
        <v>302</v>
      </c>
      <c r="G263" s="17">
        <v>39</v>
      </c>
      <c r="H263" s="17">
        <v>1979</v>
      </c>
      <c r="I263" s="17"/>
      <c r="J263" s="17"/>
      <c r="K263" s="43" t="s">
        <v>41</v>
      </c>
      <c r="L263" s="60"/>
      <c r="M263" s="44" t="s">
        <v>41</v>
      </c>
      <c r="N263" s="44"/>
      <c r="O263" s="44"/>
      <c r="P263" s="44"/>
      <c r="Q263" s="44"/>
      <c r="R263" s="44"/>
      <c r="S263" s="44" t="s">
        <v>41</v>
      </c>
      <c r="T263" s="44" t="s">
        <v>41</v>
      </c>
      <c r="U263" s="44" t="s">
        <v>41</v>
      </c>
      <c r="V263" s="60"/>
      <c r="W263" s="60">
        <v>1</v>
      </c>
      <c r="X263" s="60"/>
      <c r="Y263" s="61">
        <v>1</v>
      </c>
      <c r="Z263" s="61"/>
      <c r="AA263" s="60">
        <v>1</v>
      </c>
      <c r="AB263" s="60"/>
      <c r="AC263" s="62"/>
      <c r="AD263" s="61"/>
      <c r="AE263" s="61"/>
      <c r="AF263" s="61"/>
      <c r="AG263" s="61"/>
      <c r="AH263" s="61"/>
      <c r="AI263" s="61"/>
      <c r="AJ263" s="61"/>
      <c r="AK263" s="61"/>
      <c r="AL263" s="61"/>
      <c r="AM263" s="61"/>
      <c r="AN263" s="61"/>
      <c r="AO263" s="61"/>
      <c r="AP263" s="61"/>
      <c r="AQ263" s="41"/>
      <c r="AR263" s="41"/>
    </row>
    <row r="264" spans="1:44" ht="20.100000000000001" customHeight="1">
      <c r="A264" s="14">
        <v>261</v>
      </c>
      <c r="B264" s="16">
        <v>167</v>
      </c>
      <c r="C264" s="17" t="s">
        <v>320</v>
      </c>
      <c r="D264" s="17">
        <v>1975</v>
      </c>
      <c r="E264" s="73" t="s">
        <v>302</v>
      </c>
      <c r="F264" s="17" t="s">
        <v>302</v>
      </c>
      <c r="G264" s="17">
        <v>43</v>
      </c>
      <c r="H264" s="17">
        <v>1975</v>
      </c>
      <c r="I264" s="17"/>
      <c r="J264" s="17"/>
      <c r="K264" s="43" t="s">
        <v>41</v>
      </c>
      <c r="L264" s="47"/>
      <c r="M264" s="44" t="s">
        <v>41</v>
      </c>
      <c r="N264" s="44"/>
      <c r="O264" s="44"/>
      <c r="P264" s="44"/>
      <c r="Q264" s="44"/>
      <c r="R264" s="44">
        <v>1</v>
      </c>
      <c r="S264" s="44" t="s">
        <v>41</v>
      </c>
      <c r="T264" s="44" t="s">
        <v>41</v>
      </c>
      <c r="U264" s="44" t="s">
        <v>41</v>
      </c>
      <c r="V264" s="48"/>
      <c r="W264" s="47"/>
      <c r="X264" s="47"/>
      <c r="Y264" s="50"/>
      <c r="Z264" s="50">
        <v>1</v>
      </c>
      <c r="AA264" s="47"/>
      <c r="AB264" s="47"/>
      <c r="AC264" s="51"/>
      <c r="AD264" s="50"/>
      <c r="AE264" s="50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  <c r="AP264" s="50"/>
      <c r="AQ264" s="41"/>
      <c r="AR264" s="41"/>
    </row>
    <row r="265" spans="1:44" ht="20.100000000000001" customHeight="1">
      <c r="A265" s="14">
        <v>262</v>
      </c>
      <c r="B265" s="16">
        <v>174</v>
      </c>
      <c r="C265" s="17" t="s">
        <v>321</v>
      </c>
      <c r="D265" s="17"/>
      <c r="E265" s="73" t="e">
        <v>#N/A</v>
      </c>
      <c r="F265" s="17" t="s">
        <v>302</v>
      </c>
      <c r="G265" s="17"/>
      <c r="H265" s="17"/>
      <c r="I265" s="17">
        <v>39</v>
      </c>
      <c r="J265" s="17">
        <v>1979</v>
      </c>
      <c r="K265" s="43" t="s">
        <v>41</v>
      </c>
      <c r="L265" s="48">
        <v>1</v>
      </c>
      <c r="M265" s="44" t="s">
        <v>41</v>
      </c>
      <c r="N265" s="44"/>
      <c r="O265" s="44"/>
      <c r="P265" s="44"/>
      <c r="Q265" s="44"/>
      <c r="R265" s="44"/>
      <c r="S265" s="44" t="s">
        <v>41</v>
      </c>
      <c r="T265" s="44" t="s">
        <v>41</v>
      </c>
      <c r="U265" s="44" t="s">
        <v>41</v>
      </c>
      <c r="V265" s="48"/>
      <c r="W265" s="47"/>
      <c r="X265" s="47"/>
      <c r="Y265" s="50"/>
      <c r="Z265" s="50"/>
      <c r="AA265" s="47"/>
      <c r="AB265" s="47"/>
      <c r="AC265" s="51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41"/>
      <c r="AR265" s="41"/>
    </row>
    <row r="266" spans="1:44" ht="20.100000000000001" customHeight="1">
      <c r="A266" s="14">
        <v>263</v>
      </c>
      <c r="B266" s="16">
        <v>182</v>
      </c>
      <c r="C266" s="17" t="s">
        <v>322</v>
      </c>
      <c r="D266" s="17">
        <v>1983</v>
      </c>
      <c r="E266" s="73" t="s">
        <v>302</v>
      </c>
      <c r="F266" s="17" t="s">
        <v>302</v>
      </c>
      <c r="G266" s="17">
        <v>35</v>
      </c>
      <c r="H266" s="17">
        <v>1983</v>
      </c>
      <c r="I266" s="17"/>
      <c r="J266" s="17"/>
      <c r="K266" s="43" t="s">
        <v>41</v>
      </c>
      <c r="L266" s="48"/>
      <c r="M266" s="44" t="s">
        <v>41</v>
      </c>
      <c r="N266" s="44"/>
      <c r="O266" s="44"/>
      <c r="P266" s="44"/>
      <c r="Q266" s="44"/>
      <c r="R266" s="44"/>
      <c r="S266" s="44" t="s">
        <v>41</v>
      </c>
      <c r="T266" s="44" t="s">
        <v>41</v>
      </c>
      <c r="U266" s="44" t="s">
        <v>41</v>
      </c>
      <c r="V266" s="48"/>
      <c r="W266" s="47"/>
      <c r="X266" s="47"/>
      <c r="Y266" s="50"/>
      <c r="Z266" s="50"/>
      <c r="AA266" s="47"/>
      <c r="AB266" s="47"/>
      <c r="AC266" s="51"/>
      <c r="AD266" s="50"/>
      <c r="AE266" s="50"/>
      <c r="AF266" s="50"/>
      <c r="AG266" s="50"/>
      <c r="AH266" s="50"/>
      <c r="AI266" s="50"/>
      <c r="AJ266" s="50"/>
      <c r="AK266" s="50"/>
      <c r="AL266" s="50"/>
      <c r="AM266" s="50"/>
      <c r="AN266" s="50"/>
      <c r="AO266" s="50"/>
      <c r="AP266" s="50"/>
      <c r="AQ266" s="41"/>
      <c r="AR266" s="41"/>
    </row>
    <row r="267" spans="1:44" ht="20.100000000000001" customHeight="1">
      <c r="A267" s="14">
        <v>264</v>
      </c>
      <c r="B267" s="16">
        <v>179</v>
      </c>
      <c r="C267" s="17" t="s">
        <v>323</v>
      </c>
      <c r="D267" s="17">
        <v>1974</v>
      </c>
      <c r="E267" s="73" t="s">
        <v>302</v>
      </c>
      <c r="F267" s="17" t="s">
        <v>302</v>
      </c>
      <c r="G267" s="17">
        <v>44</v>
      </c>
      <c r="H267" s="17">
        <v>1974</v>
      </c>
      <c r="I267" s="17"/>
      <c r="J267" s="17"/>
      <c r="K267" s="43" t="s">
        <v>41</v>
      </c>
      <c r="L267" s="47"/>
      <c r="M267" s="44" t="s">
        <v>41</v>
      </c>
      <c r="N267" s="44"/>
      <c r="O267" s="44"/>
      <c r="P267" s="44"/>
      <c r="Q267" s="44"/>
      <c r="R267" s="44"/>
      <c r="S267" s="44" t="s">
        <v>41</v>
      </c>
      <c r="T267" s="44" t="s">
        <v>41</v>
      </c>
      <c r="U267" s="44" t="s">
        <v>41</v>
      </c>
      <c r="V267" s="48"/>
      <c r="W267" s="47"/>
      <c r="X267" s="47"/>
      <c r="Y267" s="50"/>
      <c r="Z267" s="50"/>
      <c r="AA267" s="48"/>
      <c r="AB267" s="48"/>
      <c r="AC267" s="51"/>
      <c r="AD267" s="50"/>
      <c r="AE267" s="50"/>
      <c r="AF267" s="50"/>
      <c r="AG267" s="49"/>
      <c r="AH267" s="49"/>
      <c r="AI267" s="50"/>
      <c r="AJ267" s="50"/>
      <c r="AK267" s="50"/>
      <c r="AL267" s="50"/>
      <c r="AM267" s="50"/>
      <c r="AN267" s="55"/>
      <c r="AO267" s="50"/>
      <c r="AP267" s="50"/>
      <c r="AQ267" s="41"/>
      <c r="AR267" s="41"/>
    </row>
    <row r="268" spans="1:44" ht="20.100000000000001" customHeight="1">
      <c r="A268" s="14">
        <v>265</v>
      </c>
      <c r="B268" s="16">
        <v>185</v>
      </c>
      <c r="C268" s="17" t="s">
        <v>324</v>
      </c>
      <c r="D268" s="17">
        <v>1988</v>
      </c>
      <c r="E268" s="73" t="s">
        <v>302</v>
      </c>
      <c r="F268" s="17" t="s">
        <v>302</v>
      </c>
      <c r="G268" s="17">
        <v>30</v>
      </c>
      <c r="H268" s="17">
        <v>1988</v>
      </c>
      <c r="I268" s="17"/>
      <c r="J268" s="17"/>
      <c r="K268" s="43" t="s">
        <v>41</v>
      </c>
      <c r="L268" s="47"/>
      <c r="M268" s="44" t="s">
        <v>41</v>
      </c>
      <c r="N268" s="44"/>
      <c r="O268" s="44"/>
      <c r="P268" s="44"/>
      <c r="Q268" s="44"/>
      <c r="R268" s="44"/>
      <c r="S268" s="44" t="s">
        <v>41</v>
      </c>
      <c r="T268" s="44" t="s">
        <v>41</v>
      </c>
      <c r="U268" s="44" t="s">
        <v>41</v>
      </c>
      <c r="V268" s="48"/>
      <c r="W268" s="47"/>
      <c r="X268" s="47"/>
      <c r="Y268" s="50">
        <v>1</v>
      </c>
      <c r="Z268" s="50">
        <v>1</v>
      </c>
      <c r="AA268" s="47"/>
      <c r="AB268" s="47"/>
      <c r="AC268" s="51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  <c r="AP268" s="50"/>
      <c r="AQ268" s="41"/>
      <c r="AR268" s="41"/>
    </row>
    <row r="269" spans="1:44" ht="20.100000000000001" customHeight="1">
      <c r="A269" s="14">
        <v>266</v>
      </c>
      <c r="B269" s="16">
        <v>136</v>
      </c>
      <c r="C269" s="17" t="s">
        <v>325</v>
      </c>
      <c r="D269" s="17">
        <v>1989</v>
      </c>
      <c r="E269" s="73" t="s">
        <v>123</v>
      </c>
      <c r="F269" s="17" t="s">
        <v>123</v>
      </c>
      <c r="G269" s="17">
        <v>29</v>
      </c>
      <c r="H269" s="17">
        <v>1989</v>
      </c>
      <c r="I269" s="17"/>
      <c r="J269" s="17"/>
      <c r="K269" s="43" t="s">
        <v>41</v>
      </c>
      <c r="L269" s="47"/>
      <c r="M269" s="44" t="s">
        <v>41</v>
      </c>
      <c r="N269" s="44"/>
      <c r="O269" s="44"/>
      <c r="P269" s="44"/>
      <c r="Q269" s="44"/>
      <c r="R269" s="44"/>
      <c r="S269" s="44" t="s">
        <v>41</v>
      </c>
      <c r="T269" s="44" t="s">
        <v>41</v>
      </c>
      <c r="U269" s="44" t="s">
        <v>41</v>
      </c>
      <c r="V269" s="48"/>
      <c r="W269" s="47"/>
      <c r="X269" s="47"/>
      <c r="Y269" s="50"/>
      <c r="Z269" s="50"/>
      <c r="AA269" s="47"/>
      <c r="AB269" s="47"/>
      <c r="AC269" s="51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41"/>
      <c r="AR269" s="41"/>
    </row>
    <row r="270" spans="1:44" ht="20.100000000000001" customHeight="1">
      <c r="A270" s="14">
        <v>267</v>
      </c>
      <c r="B270" s="16">
        <v>196</v>
      </c>
      <c r="C270" s="17" t="s">
        <v>326</v>
      </c>
      <c r="D270" s="17">
        <v>1989</v>
      </c>
      <c r="E270" s="73" t="s">
        <v>105</v>
      </c>
      <c r="F270" s="17" t="s">
        <v>105</v>
      </c>
      <c r="G270" s="17">
        <v>29</v>
      </c>
      <c r="H270" s="17">
        <v>1989</v>
      </c>
      <c r="I270" s="17"/>
      <c r="J270" s="17"/>
      <c r="K270" s="43" t="s">
        <v>41</v>
      </c>
      <c r="L270" s="47"/>
      <c r="M270" s="44" t="s">
        <v>41</v>
      </c>
      <c r="N270" s="44"/>
      <c r="O270" s="44"/>
      <c r="P270" s="44"/>
      <c r="Q270" s="44"/>
      <c r="R270" s="44"/>
      <c r="S270" s="44" t="s">
        <v>41</v>
      </c>
      <c r="T270" s="44" t="s">
        <v>41</v>
      </c>
      <c r="U270" s="44" t="s">
        <v>41</v>
      </c>
      <c r="V270" s="48"/>
      <c r="W270" s="47"/>
      <c r="X270" s="47"/>
      <c r="Y270" s="50"/>
      <c r="Z270" s="50"/>
      <c r="AA270" s="47"/>
      <c r="AB270" s="47"/>
      <c r="AC270" s="51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41"/>
      <c r="AR270" s="41"/>
    </row>
    <row r="271" spans="1:44" ht="20.100000000000001" customHeight="1">
      <c r="A271" s="14">
        <v>268</v>
      </c>
      <c r="B271" s="16">
        <v>406</v>
      </c>
      <c r="C271" s="17" t="s">
        <v>327</v>
      </c>
      <c r="D271" s="17">
        <v>1994</v>
      </c>
      <c r="E271" s="73" t="s">
        <v>123</v>
      </c>
      <c r="F271" s="17" t="s">
        <v>123</v>
      </c>
      <c r="G271" s="17">
        <v>24</v>
      </c>
      <c r="H271" s="17">
        <v>1994</v>
      </c>
      <c r="I271" s="17"/>
      <c r="J271" s="17"/>
      <c r="K271" s="43" t="s">
        <v>41</v>
      </c>
      <c r="L271" s="47"/>
      <c r="M271" s="44" t="s">
        <v>41</v>
      </c>
      <c r="N271" s="44"/>
      <c r="O271" s="44"/>
      <c r="P271" s="44"/>
      <c r="Q271" s="44"/>
      <c r="R271" s="44"/>
      <c r="S271" s="44" t="s">
        <v>41</v>
      </c>
      <c r="T271" s="44" t="s">
        <v>41</v>
      </c>
      <c r="U271" s="44" t="s">
        <v>41</v>
      </c>
      <c r="V271" s="48"/>
      <c r="W271" s="47"/>
      <c r="X271" s="47"/>
      <c r="Y271" s="50"/>
      <c r="Z271" s="50"/>
      <c r="AA271" s="47"/>
      <c r="AB271" s="47"/>
      <c r="AC271" s="51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41"/>
      <c r="AR271" s="41"/>
    </row>
    <row r="272" spans="1:44" ht="20.100000000000001" customHeight="1">
      <c r="A272" s="14">
        <v>269</v>
      </c>
      <c r="B272" s="16">
        <v>377</v>
      </c>
      <c r="C272" s="17" t="s">
        <v>329</v>
      </c>
      <c r="D272" s="17">
        <v>1986</v>
      </c>
      <c r="E272" s="73" t="s">
        <v>123</v>
      </c>
      <c r="F272" s="17" t="s">
        <v>123</v>
      </c>
      <c r="G272" s="17">
        <v>32</v>
      </c>
      <c r="H272" s="17">
        <v>1986</v>
      </c>
      <c r="I272" s="17"/>
      <c r="J272" s="17"/>
      <c r="K272" s="43" t="s">
        <v>41</v>
      </c>
      <c r="L272" s="47"/>
      <c r="M272" s="44" t="s">
        <v>41</v>
      </c>
      <c r="N272" s="44"/>
      <c r="O272" s="44"/>
      <c r="P272" s="44"/>
      <c r="Q272" s="44"/>
      <c r="R272" s="44"/>
      <c r="S272" s="44" t="s">
        <v>41</v>
      </c>
      <c r="T272" s="44" t="s">
        <v>41</v>
      </c>
      <c r="U272" s="44" t="s">
        <v>41</v>
      </c>
      <c r="V272" s="48"/>
      <c r="W272" s="47"/>
      <c r="X272" s="47"/>
      <c r="Y272" s="50"/>
      <c r="Z272" s="50"/>
      <c r="AA272" s="47"/>
      <c r="AB272" s="47"/>
      <c r="AC272" s="51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  <c r="AP272" s="50"/>
      <c r="AQ272" s="41"/>
      <c r="AR272" s="41"/>
    </row>
    <row r="273" spans="1:44" ht="20.100000000000001" customHeight="1">
      <c r="A273" s="14">
        <v>270</v>
      </c>
      <c r="B273" s="16">
        <v>267</v>
      </c>
      <c r="C273" s="17" t="s">
        <v>330</v>
      </c>
      <c r="D273" s="17">
        <v>1975</v>
      </c>
      <c r="E273" s="73" t="s">
        <v>302</v>
      </c>
      <c r="F273" s="17" t="s">
        <v>302</v>
      </c>
      <c r="G273" s="17">
        <v>43</v>
      </c>
      <c r="H273" s="17">
        <v>1975</v>
      </c>
      <c r="I273" s="17"/>
      <c r="J273" s="17"/>
      <c r="K273" s="43" t="s">
        <v>41</v>
      </c>
      <c r="L273" s="47"/>
      <c r="M273" s="44" t="s">
        <v>41</v>
      </c>
      <c r="N273" s="44"/>
      <c r="O273" s="44"/>
      <c r="P273" s="44"/>
      <c r="Q273" s="44"/>
      <c r="R273" s="44"/>
      <c r="S273" s="44" t="s">
        <v>41</v>
      </c>
      <c r="T273" s="44" t="s">
        <v>41</v>
      </c>
      <c r="U273" s="44" t="s">
        <v>41</v>
      </c>
      <c r="V273" s="48"/>
      <c r="W273" s="47"/>
      <c r="X273" s="47"/>
      <c r="Y273" s="49">
        <v>1</v>
      </c>
      <c r="Z273" s="50">
        <v>1</v>
      </c>
      <c r="AA273" s="48">
        <v>1</v>
      </c>
      <c r="AB273" s="48"/>
      <c r="AC273" s="52">
        <v>1</v>
      </c>
      <c r="AD273" s="50"/>
      <c r="AE273" s="50"/>
      <c r="AF273" s="50"/>
      <c r="AG273" s="49"/>
      <c r="AH273" s="49"/>
      <c r="AI273" s="50"/>
      <c r="AJ273" s="50"/>
      <c r="AK273" s="50"/>
      <c r="AL273" s="50"/>
      <c r="AM273" s="50"/>
      <c r="AN273" s="55"/>
      <c r="AO273" s="50"/>
      <c r="AP273" s="50"/>
      <c r="AQ273" s="41"/>
      <c r="AR273" s="41"/>
    </row>
    <row r="274" spans="1:44" ht="20.100000000000001" customHeight="1">
      <c r="A274" s="14">
        <v>271</v>
      </c>
      <c r="B274" s="16">
        <v>272</v>
      </c>
      <c r="C274" s="17" t="s">
        <v>331</v>
      </c>
      <c r="D274" s="17">
        <v>1989</v>
      </c>
      <c r="E274" s="73" t="e">
        <v>#N/A</v>
      </c>
      <c r="F274" s="17" t="s">
        <v>302</v>
      </c>
      <c r="G274" s="17">
        <v>29</v>
      </c>
      <c r="H274" s="17">
        <v>1989</v>
      </c>
      <c r="I274" s="17"/>
      <c r="J274" s="17"/>
      <c r="K274" s="43" t="s">
        <v>41</v>
      </c>
      <c r="L274" s="47"/>
      <c r="M274" s="44" t="s">
        <v>41</v>
      </c>
      <c r="N274" s="44"/>
      <c r="O274" s="44"/>
      <c r="P274" s="44"/>
      <c r="Q274" s="44"/>
      <c r="R274" s="44"/>
      <c r="S274" s="44" t="s">
        <v>41</v>
      </c>
      <c r="T274" s="44" t="s">
        <v>41</v>
      </c>
      <c r="U274" s="44" t="s">
        <v>41</v>
      </c>
      <c r="V274" s="48"/>
      <c r="W274" s="47"/>
      <c r="X274" s="47"/>
      <c r="Y274" s="50"/>
      <c r="Z274" s="49"/>
      <c r="AA274" s="48"/>
      <c r="AB274" s="48"/>
      <c r="AC274" s="52"/>
      <c r="AD274" s="49"/>
      <c r="AE274" s="50"/>
      <c r="AF274" s="49"/>
      <c r="AG274" s="49"/>
      <c r="AH274" s="49"/>
      <c r="AI274" s="50"/>
      <c r="AJ274" s="50"/>
      <c r="AK274" s="50"/>
      <c r="AL274" s="50"/>
      <c r="AM274" s="50"/>
      <c r="AN274" s="50"/>
      <c r="AO274" s="50"/>
      <c r="AP274" s="50"/>
      <c r="AQ274" s="41"/>
      <c r="AR274" s="41"/>
    </row>
    <row r="275" spans="1:44" ht="20.100000000000001" customHeight="1">
      <c r="A275" s="14">
        <v>272</v>
      </c>
      <c r="B275" s="16">
        <v>190</v>
      </c>
      <c r="C275" s="17" t="s">
        <v>332</v>
      </c>
      <c r="D275" s="17">
        <v>1982</v>
      </c>
      <c r="E275" s="73" t="s">
        <v>302</v>
      </c>
      <c r="F275" s="17" t="s">
        <v>302</v>
      </c>
      <c r="G275" s="17">
        <v>36</v>
      </c>
      <c r="H275" s="17">
        <v>1982</v>
      </c>
      <c r="I275" s="17"/>
      <c r="J275" s="17"/>
      <c r="K275" s="43" t="s">
        <v>41</v>
      </c>
      <c r="L275" s="47"/>
      <c r="M275" s="44" t="s">
        <v>41</v>
      </c>
      <c r="N275" s="44"/>
      <c r="O275" s="44"/>
      <c r="P275" s="44"/>
      <c r="Q275" s="44"/>
      <c r="R275" s="44"/>
      <c r="S275" s="44" t="s">
        <v>41</v>
      </c>
      <c r="T275" s="44" t="s">
        <v>41</v>
      </c>
      <c r="U275" s="44" t="s">
        <v>41</v>
      </c>
      <c r="V275" s="48"/>
      <c r="W275" s="47"/>
      <c r="X275" s="47"/>
      <c r="Y275" s="49"/>
      <c r="Z275" s="50"/>
      <c r="AA275" s="47"/>
      <c r="AB275" s="47"/>
      <c r="AC275" s="52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41"/>
      <c r="AR275" s="41"/>
    </row>
    <row r="276" spans="1:44" ht="20.100000000000001" customHeight="1">
      <c r="A276" s="14">
        <v>273</v>
      </c>
      <c r="B276" s="16">
        <v>220</v>
      </c>
      <c r="C276" s="17" t="s">
        <v>333</v>
      </c>
      <c r="D276" s="17"/>
      <c r="E276" s="73" t="e">
        <v>#N/A</v>
      </c>
      <c r="F276" s="17" t="s">
        <v>155</v>
      </c>
      <c r="G276" s="17"/>
      <c r="H276" s="17"/>
      <c r="I276" s="17">
        <v>39</v>
      </c>
      <c r="J276" s="17">
        <v>1979</v>
      </c>
      <c r="K276" s="43" t="s">
        <v>41</v>
      </c>
      <c r="L276" s="47">
        <v>1</v>
      </c>
      <c r="M276" s="44" t="s">
        <v>41</v>
      </c>
      <c r="N276" s="44"/>
      <c r="O276" s="44"/>
      <c r="P276" s="44"/>
      <c r="Q276" s="44"/>
      <c r="R276" s="44"/>
      <c r="S276" s="44" t="s">
        <v>41</v>
      </c>
      <c r="T276" s="44" t="s">
        <v>41</v>
      </c>
      <c r="U276" s="44" t="s">
        <v>41</v>
      </c>
      <c r="V276" s="48"/>
      <c r="W276" s="47"/>
      <c r="X276" s="47"/>
      <c r="Y276" s="50"/>
      <c r="Z276" s="50"/>
      <c r="AA276" s="47"/>
      <c r="AB276" s="47"/>
      <c r="AC276" s="51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  <c r="AP276" s="50"/>
      <c r="AQ276" s="41"/>
      <c r="AR276" s="41"/>
    </row>
    <row r="277" spans="1:44" ht="20.100000000000001" customHeight="1">
      <c r="A277" s="14">
        <v>274</v>
      </c>
      <c r="B277" s="16">
        <v>280</v>
      </c>
      <c r="C277" s="17" t="s">
        <v>334</v>
      </c>
      <c r="D277" s="17"/>
      <c r="E277" s="73" t="e">
        <v>#N/A</v>
      </c>
      <c r="F277" s="17" t="s">
        <v>335</v>
      </c>
      <c r="G277" s="17"/>
      <c r="H277" s="17"/>
      <c r="I277" s="17">
        <v>48</v>
      </c>
      <c r="J277" s="17">
        <v>1970</v>
      </c>
      <c r="K277" s="43" t="s">
        <v>41</v>
      </c>
      <c r="L277" s="47"/>
      <c r="M277" s="44" t="s">
        <v>41</v>
      </c>
      <c r="N277" s="44"/>
      <c r="O277" s="44"/>
      <c r="P277" s="44"/>
      <c r="Q277" s="44">
        <v>1</v>
      </c>
      <c r="R277" s="44"/>
      <c r="S277" s="44" t="s">
        <v>41</v>
      </c>
      <c r="T277" s="44" t="s">
        <v>41</v>
      </c>
      <c r="U277" s="44" t="s">
        <v>41</v>
      </c>
      <c r="V277" s="48"/>
      <c r="W277" s="47"/>
      <c r="X277" s="47"/>
      <c r="Y277" s="49"/>
      <c r="Z277" s="49"/>
      <c r="AA277" s="48"/>
      <c r="AB277" s="48"/>
      <c r="AC277" s="52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41"/>
      <c r="AR277" s="41"/>
    </row>
    <row r="278" spans="1:44" ht="20.100000000000001" customHeight="1">
      <c r="A278" s="14">
        <v>275</v>
      </c>
      <c r="B278" s="16">
        <v>268</v>
      </c>
      <c r="C278" s="17" t="s">
        <v>336</v>
      </c>
      <c r="D278" s="17"/>
      <c r="E278" s="73" t="e">
        <v>#N/A</v>
      </c>
      <c r="F278" s="17" t="s">
        <v>335</v>
      </c>
      <c r="G278" s="17"/>
      <c r="H278" s="17"/>
      <c r="I278" s="17">
        <v>33</v>
      </c>
      <c r="J278" s="17">
        <v>1985</v>
      </c>
      <c r="K278" s="43" t="s">
        <v>41</v>
      </c>
      <c r="L278" s="47">
        <v>1</v>
      </c>
      <c r="M278" s="44" t="s">
        <v>41</v>
      </c>
      <c r="N278" s="44"/>
      <c r="O278" s="44"/>
      <c r="P278" s="44"/>
      <c r="Q278" s="44"/>
      <c r="R278" s="44"/>
      <c r="S278" s="44" t="s">
        <v>41</v>
      </c>
      <c r="T278" s="44" t="s">
        <v>41</v>
      </c>
      <c r="U278" s="44" t="s">
        <v>41</v>
      </c>
      <c r="V278" s="48"/>
      <c r="W278" s="47"/>
      <c r="X278" s="47"/>
      <c r="Y278" s="50"/>
      <c r="Z278" s="50"/>
      <c r="AA278" s="48"/>
      <c r="AB278" s="48"/>
      <c r="AC278" s="51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  <c r="AP278" s="50"/>
      <c r="AQ278" s="41"/>
      <c r="AR278" s="41"/>
    </row>
    <row r="279" spans="1:44" ht="20.100000000000001" customHeight="1">
      <c r="A279" s="14">
        <v>276</v>
      </c>
      <c r="B279" s="16">
        <v>336</v>
      </c>
      <c r="C279" s="17" t="s">
        <v>337</v>
      </c>
      <c r="D279" s="17"/>
      <c r="E279" s="73" t="e">
        <v>#N/A</v>
      </c>
      <c r="F279" s="17" t="s">
        <v>335</v>
      </c>
      <c r="G279" s="17"/>
      <c r="H279" s="17"/>
      <c r="I279" s="17">
        <v>42</v>
      </c>
      <c r="J279" s="17">
        <v>1976</v>
      </c>
      <c r="K279" s="43" t="s">
        <v>41</v>
      </c>
      <c r="L279" s="47">
        <v>1</v>
      </c>
      <c r="M279" s="44" t="s">
        <v>41</v>
      </c>
      <c r="N279" s="44"/>
      <c r="O279" s="44"/>
      <c r="P279" s="44"/>
      <c r="Q279" s="44"/>
      <c r="R279" s="44"/>
      <c r="S279" s="44" t="s">
        <v>41</v>
      </c>
      <c r="T279" s="44" t="s">
        <v>41</v>
      </c>
      <c r="U279" s="44" t="s">
        <v>41</v>
      </c>
      <c r="V279" s="48"/>
      <c r="W279" s="47"/>
      <c r="X279" s="47"/>
      <c r="Y279" s="50"/>
      <c r="Z279" s="50"/>
      <c r="AA279" s="47"/>
      <c r="AB279" s="47"/>
      <c r="AC279" s="51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41"/>
      <c r="AR279" s="41"/>
    </row>
    <row r="280" spans="1:44" ht="20.100000000000001" customHeight="1">
      <c r="A280" s="14">
        <v>277</v>
      </c>
      <c r="B280" s="16">
        <v>154</v>
      </c>
      <c r="C280" s="17" t="s">
        <v>338</v>
      </c>
      <c r="D280" s="17"/>
      <c r="E280" s="73" t="e">
        <v>#N/A</v>
      </c>
      <c r="F280" s="17" t="s">
        <v>335</v>
      </c>
      <c r="G280" s="17"/>
      <c r="H280" s="17"/>
      <c r="I280" s="17">
        <v>34</v>
      </c>
      <c r="J280" s="17">
        <v>1984</v>
      </c>
      <c r="K280" s="43" t="s">
        <v>41</v>
      </c>
      <c r="L280" s="47">
        <v>1</v>
      </c>
      <c r="M280" s="44" t="s">
        <v>41</v>
      </c>
      <c r="N280" s="44"/>
      <c r="O280" s="44"/>
      <c r="P280" s="44"/>
      <c r="Q280" s="44"/>
      <c r="R280" s="44"/>
      <c r="S280" s="44" t="s">
        <v>41</v>
      </c>
      <c r="T280" s="44" t="s">
        <v>41</v>
      </c>
      <c r="U280" s="44" t="s">
        <v>41</v>
      </c>
      <c r="V280" s="48"/>
      <c r="W280" s="47"/>
      <c r="X280" s="47"/>
      <c r="Y280" s="49"/>
      <c r="Z280" s="50"/>
      <c r="AA280" s="48"/>
      <c r="AB280" s="48"/>
      <c r="AC280" s="51"/>
      <c r="AD280" s="50"/>
      <c r="AE280" s="49"/>
      <c r="AF280" s="49"/>
      <c r="AG280" s="49"/>
      <c r="AH280" s="49"/>
      <c r="AI280" s="50"/>
      <c r="AJ280" s="50"/>
      <c r="AK280" s="50"/>
      <c r="AL280" s="50"/>
      <c r="AM280" s="50"/>
      <c r="AN280" s="50"/>
      <c r="AO280" s="50"/>
      <c r="AP280" s="50"/>
      <c r="AQ280" s="41"/>
      <c r="AR280" s="41"/>
    </row>
    <row r="281" spans="1:44" ht="20.100000000000001" customHeight="1">
      <c r="A281" s="14">
        <v>278</v>
      </c>
      <c r="B281" s="16">
        <v>186</v>
      </c>
      <c r="C281" s="17" t="s">
        <v>339</v>
      </c>
      <c r="D281" s="17"/>
      <c r="E281" s="73" t="e">
        <v>#N/A</v>
      </c>
      <c r="F281" s="17" t="s">
        <v>335</v>
      </c>
      <c r="G281" s="17"/>
      <c r="H281" s="17"/>
      <c r="I281" s="17">
        <v>33</v>
      </c>
      <c r="J281" s="17">
        <v>1985</v>
      </c>
      <c r="K281" s="43" t="s">
        <v>41</v>
      </c>
      <c r="L281" s="47"/>
      <c r="M281" s="44" t="s">
        <v>41</v>
      </c>
      <c r="N281" s="44"/>
      <c r="O281" s="44"/>
      <c r="P281" s="44"/>
      <c r="Q281" s="44">
        <v>1</v>
      </c>
      <c r="R281" s="44"/>
      <c r="S281" s="44" t="s">
        <v>41</v>
      </c>
      <c r="T281" s="44" t="s">
        <v>41</v>
      </c>
      <c r="U281" s="44" t="s">
        <v>41</v>
      </c>
      <c r="V281" s="48"/>
      <c r="W281" s="47"/>
      <c r="X281" s="47"/>
      <c r="Y281" s="50"/>
      <c r="Z281" s="50"/>
      <c r="AA281" s="47"/>
      <c r="AB281" s="47"/>
      <c r="AC281" s="51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41"/>
      <c r="AR281" s="41"/>
    </row>
    <row r="282" spans="1:44" ht="20.100000000000001" customHeight="1">
      <c r="A282" s="14">
        <v>279</v>
      </c>
      <c r="B282" s="16">
        <v>177</v>
      </c>
      <c r="C282" s="17" t="s">
        <v>340</v>
      </c>
      <c r="D282" s="17"/>
      <c r="E282" s="73" t="e">
        <v>#N/A</v>
      </c>
      <c r="F282" s="17" t="s">
        <v>335</v>
      </c>
      <c r="G282" s="17"/>
      <c r="H282" s="17"/>
      <c r="I282" s="17">
        <v>29</v>
      </c>
      <c r="J282" s="17">
        <v>1989</v>
      </c>
      <c r="K282" s="43" t="s">
        <v>41</v>
      </c>
      <c r="L282" s="48"/>
      <c r="M282" s="44" t="s">
        <v>41</v>
      </c>
      <c r="N282" s="44"/>
      <c r="O282" s="44"/>
      <c r="P282" s="44"/>
      <c r="Q282" s="44" t="s">
        <v>41</v>
      </c>
      <c r="R282" s="44"/>
      <c r="S282" s="44" t="s">
        <v>41</v>
      </c>
      <c r="T282" s="44" t="s">
        <v>41</v>
      </c>
      <c r="U282" s="44" t="s">
        <v>41</v>
      </c>
      <c r="V282" s="48"/>
      <c r="W282" s="47"/>
      <c r="X282" s="47"/>
      <c r="Y282" s="50"/>
      <c r="Z282" s="50"/>
      <c r="AA282" s="47"/>
      <c r="AB282" s="47"/>
      <c r="AC282" s="51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41"/>
      <c r="AR282" s="41"/>
    </row>
    <row r="283" spans="1:44" ht="20.100000000000001" customHeight="1">
      <c r="A283" s="14">
        <v>280</v>
      </c>
      <c r="B283" s="16">
        <v>282</v>
      </c>
      <c r="C283" s="17" t="s">
        <v>341</v>
      </c>
      <c r="D283" s="17"/>
      <c r="E283" s="73" t="e">
        <v>#N/A</v>
      </c>
      <c r="F283" s="17" t="s">
        <v>335</v>
      </c>
      <c r="G283" s="17"/>
      <c r="H283" s="17"/>
      <c r="I283" s="17">
        <v>32</v>
      </c>
      <c r="J283" s="17">
        <v>1984</v>
      </c>
      <c r="K283" s="43" t="s">
        <v>41</v>
      </c>
      <c r="L283" s="47"/>
      <c r="M283" s="44" t="s">
        <v>41</v>
      </c>
      <c r="N283" s="44"/>
      <c r="O283" s="44"/>
      <c r="P283" s="44"/>
      <c r="Q283" s="44">
        <v>1</v>
      </c>
      <c r="R283" s="44"/>
      <c r="S283" s="44" t="s">
        <v>41</v>
      </c>
      <c r="T283" s="44" t="s">
        <v>41</v>
      </c>
      <c r="U283" s="44" t="s">
        <v>41</v>
      </c>
      <c r="V283" s="48"/>
      <c r="W283" s="47"/>
      <c r="X283" s="47"/>
      <c r="Y283" s="50"/>
      <c r="Z283" s="49"/>
      <c r="AA283" s="47"/>
      <c r="AB283" s="47"/>
      <c r="AC283" s="52"/>
      <c r="AD283" s="50"/>
      <c r="AE283" s="49"/>
      <c r="AF283" s="50"/>
      <c r="AG283" s="49"/>
      <c r="AH283" s="49"/>
      <c r="AI283" s="50"/>
      <c r="AJ283" s="50"/>
      <c r="AK283" s="50"/>
      <c r="AL283" s="50"/>
      <c r="AM283" s="50"/>
      <c r="AN283" s="50"/>
      <c r="AO283" s="50"/>
      <c r="AP283" s="49"/>
      <c r="AQ283" s="41"/>
      <c r="AR283" s="41"/>
    </row>
    <row r="284" spans="1:44" ht="20.100000000000001" customHeight="1">
      <c r="A284" s="14">
        <v>281</v>
      </c>
      <c r="B284" s="16">
        <v>229</v>
      </c>
      <c r="C284" s="17" t="s">
        <v>342</v>
      </c>
      <c r="D284" s="17">
        <v>1978</v>
      </c>
      <c r="E284" s="73" t="s">
        <v>335</v>
      </c>
      <c r="F284" s="17" t="s">
        <v>335</v>
      </c>
      <c r="G284" s="17">
        <v>40</v>
      </c>
      <c r="H284" s="17">
        <v>1978</v>
      </c>
      <c r="I284" s="17"/>
      <c r="J284" s="17"/>
      <c r="K284" s="43" t="s">
        <v>41</v>
      </c>
      <c r="L284" s="47"/>
      <c r="M284" s="44" t="s">
        <v>41</v>
      </c>
      <c r="N284" s="44"/>
      <c r="O284" s="44"/>
      <c r="P284" s="44"/>
      <c r="Q284" s="44"/>
      <c r="R284" s="44"/>
      <c r="S284" s="44" t="s">
        <v>41</v>
      </c>
      <c r="T284" s="44" t="s">
        <v>41</v>
      </c>
      <c r="U284" s="44" t="s">
        <v>41</v>
      </c>
      <c r="V284" s="48"/>
      <c r="W284" s="47"/>
      <c r="X284" s="47"/>
      <c r="Y284" s="50"/>
      <c r="Z284" s="50"/>
      <c r="AA284" s="47"/>
      <c r="AB284" s="47"/>
      <c r="AC284" s="51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  <c r="AP284" s="50"/>
      <c r="AQ284" s="41"/>
      <c r="AR284" s="41"/>
    </row>
    <row r="285" spans="1:44" ht="20.100000000000001" customHeight="1">
      <c r="A285" s="14">
        <v>282</v>
      </c>
      <c r="B285" s="16">
        <v>408</v>
      </c>
      <c r="C285" s="17" t="s">
        <v>343</v>
      </c>
      <c r="D285" s="17"/>
      <c r="E285" s="73" t="e">
        <v>#N/A</v>
      </c>
      <c r="F285" s="17" t="s">
        <v>335</v>
      </c>
      <c r="G285" s="17"/>
      <c r="H285" s="17"/>
      <c r="I285" s="17">
        <v>28</v>
      </c>
      <c r="J285" s="17">
        <v>1990</v>
      </c>
      <c r="K285" s="43" t="s">
        <v>41</v>
      </c>
      <c r="L285" s="47"/>
      <c r="M285" s="44" t="s">
        <v>41</v>
      </c>
      <c r="N285" s="44"/>
      <c r="O285" s="44"/>
      <c r="P285" s="44"/>
      <c r="Q285" s="44">
        <v>1</v>
      </c>
      <c r="R285" s="44"/>
      <c r="S285" s="44" t="s">
        <v>41</v>
      </c>
      <c r="T285" s="44" t="s">
        <v>41</v>
      </c>
      <c r="U285" s="44" t="s">
        <v>41</v>
      </c>
      <c r="V285" s="48"/>
      <c r="W285" s="47"/>
      <c r="X285" s="47"/>
      <c r="Y285" s="49"/>
      <c r="Z285" s="50"/>
      <c r="AA285" s="47"/>
      <c r="AB285" s="47"/>
      <c r="AC285" s="51"/>
      <c r="AD285" s="50"/>
      <c r="AE285" s="49"/>
      <c r="AF285" s="50"/>
      <c r="AG285" s="49"/>
      <c r="AH285" s="49"/>
      <c r="AI285" s="50"/>
      <c r="AJ285" s="50"/>
      <c r="AK285" s="50"/>
      <c r="AL285" s="50"/>
      <c r="AM285" s="50"/>
      <c r="AN285" s="50"/>
      <c r="AO285" s="50"/>
      <c r="AP285" s="50"/>
      <c r="AQ285" s="41"/>
      <c r="AR285" s="41"/>
    </row>
    <row r="286" spans="1:44" ht="20.100000000000001" customHeight="1">
      <c r="A286" s="14">
        <v>283</v>
      </c>
      <c r="B286" s="16">
        <v>198</v>
      </c>
      <c r="C286" s="17" t="s">
        <v>344</v>
      </c>
      <c r="D286" s="17">
        <v>1977</v>
      </c>
      <c r="E286" s="73" t="s">
        <v>345</v>
      </c>
      <c r="F286" s="17" t="s">
        <v>345</v>
      </c>
      <c r="G286" s="17">
        <v>41</v>
      </c>
      <c r="H286" s="17">
        <v>1977</v>
      </c>
      <c r="I286" s="17"/>
      <c r="J286" s="17"/>
      <c r="K286" s="43" t="s">
        <v>41</v>
      </c>
      <c r="L286" s="47"/>
      <c r="M286" s="44" t="s">
        <v>41</v>
      </c>
      <c r="N286" s="44"/>
      <c r="O286" s="44"/>
      <c r="P286" s="44"/>
      <c r="Q286" s="44"/>
      <c r="R286" s="44">
        <v>1</v>
      </c>
      <c r="S286" s="44" t="s">
        <v>41</v>
      </c>
      <c r="T286" s="44" t="s">
        <v>41</v>
      </c>
      <c r="U286" s="44" t="s">
        <v>41</v>
      </c>
      <c r="V286" s="48"/>
      <c r="W286" s="47"/>
      <c r="X286" s="47"/>
      <c r="Y286" s="50">
        <v>1</v>
      </c>
      <c r="Z286" s="50"/>
      <c r="AA286" s="47">
        <v>1</v>
      </c>
      <c r="AB286" s="47">
        <v>1</v>
      </c>
      <c r="AC286" s="51">
        <v>1</v>
      </c>
      <c r="AD286" s="50"/>
      <c r="AE286" s="50">
        <v>1</v>
      </c>
      <c r="AF286" s="50"/>
      <c r="AG286" s="50">
        <v>1</v>
      </c>
      <c r="AH286" s="50"/>
      <c r="AI286" s="50"/>
      <c r="AJ286" s="50"/>
      <c r="AK286" s="50">
        <v>1</v>
      </c>
      <c r="AL286" s="50"/>
      <c r="AM286" s="50"/>
      <c r="AN286" s="50"/>
      <c r="AO286" s="50"/>
      <c r="AP286" s="50"/>
      <c r="AQ286" s="41"/>
      <c r="AR286" s="41"/>
    </row>
    <row r="287" spans="1:44" ht="20.100000000000001" customHeight="1">
      <c r="A287" s="14">
        <v>284</v>
      </c>
      <c r="B287" s="16">
        <v>192</v>
      </c>
      <c r="C287" s="17" t="s">
        <v>346</v>
      </c>
      <c r="D287" s="17">
        <v>1985</v>
      </c>
      <c r="E287" s="73" t="e">
        <v>#N/A</v>
      </c>
      <c r="F287" s="17" t="s">
        <v>345</v>
      </c>
      <c r="G287" s="17">
        <v>33</v>
      </c>
      <c r="H287" s="17">
        <v>1985</v>
      </c>
      <c r="I287" s="17"/>
      <c r="J287" s="17"/>
      <c r="K287" s="43" t="s">
        <v>41</v>
      </c>
      <c r="L287" s="47"/>
      <c r="M287" s="44" t="s">
        <v>41</v>
      </c>
      <c r="N287" s="44"/>
      <c r="O287" s="44"/>
      <c r="P287" s="44"/>
      <c r="Q287" s="44"/>
      <c r="R287" s="44"/>
      <c r="S287" s="44" t="s">
        <v>41</v>
      </c>
      <c r="T287" s="44" t="s">
        <v>41</v>
      </c>
      <c r="U287" s="44" t="s">
        <v>41</v>
      </c>
      <c r="V287" s="48"/>
      <c r="W287" s="47"/>
      <c r="X287" s="47"/>
      <c r="Y287" s="50"/>
      <c r="Z287" s="50"/>
      <c r="AA287" s="47"/>
      <c r="AB287" s="47"/>
      <c r="AC287" s="51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41"/>
      <c r="AR287" s="41"/>
    </row>
    <row r="288" spans="1:44" ht="20.100000000000001" customHeight="1">
      <c r="A288" s="14">
        <v>285</v>
      </c>
      <c r="B288" s="16">
        <v>225</v>
      </c>
      <c r="C288" s="17" t="s">
        <v>347</v>
      </c>
      <c r="D288" s="17"/>
      <c r="E288" s="73" t="e">
        <v>#N/A</v>
      </c>
      <c r="F288" s="17" t="s">
        <v>345</v>
      </c>
      <c r="G288" s="17"/>
      <c r="H288" s="17"/>
      <c r="I288" s="17">
        <v>39</v>
      </c>
      <c r="J288" s="17">
        <v>1979</v>
      </c>
      <c r="K288" s="43" t="s">
        <v>41</v>
      </c>
      <c r="L288" s="47">
        <v>1</v>
      </c>
      <c r="M288" s="44" t="s">
        <v>41</v>
      </c>
      <c r="N288" s="44"/>
      <c r="O288" s="44"/>
      <c r="P288" s="44"/>
      <c r="Q288" s="44"/>
      <c r="R288" s="44"/>
      <c r="S288" s="44" t="s">
        <v>41</v>
      </c>
      <c r="T288" s="44" t="s">
        <v>41</v>
      </c>
      <c r="U288" s="44" t="s">
        <v>41</v>
      </c>
      <c r="V288" s="48"/>
      <c r="W288" s="47"/>
      <c r="X288" s="47"/>
      <c r="Y288" s="50"/>
      <c r="Z288" s="50"/>
      <c r="AA288" s="47"/>
      <c r="AB288" s="47"/>
      <c r="AC288" s="51"/>
      <c r="AD288" s="50"/>
      <c r="AE288" s="50">
        <v>1</v>
      </c>
      <c r="AF288" s="50"/>
      <c r="AG288" s="49"/>
      <c r="AH288" s="49"/>
      <c r="AI288" s="50"/>
      <c r="AJ288" s="50"/>
      <c r="AK288" s="50"/>
      <c r="AL288" s="50"/>
      <c r="AM288" s="50"/>
      <c r="AN288" s="50"/>
      <c r="AO288" s="50"/>
      <c r="AP288" s="50"/>
      <c r="AQ288" s="41"/>
      <c r="AR288" s="41"/>
    </row>
    <row r="289" spans="1:44" ht="20.100000000000001" customHeight="1">
      <c r="A289" s="14">
        <v>286</v>
      </c>
      <c r="B289" s="16">
        <v>258</v>
      </c>
      <c r="C289" s="17" t="s">
        <v>348</v>
      </c>
      <c r="D289" s="17">
        <v>1964</v>
      </c>
      <c r="E289" s="73" t="s">
        <v>345</v>
      </c>
      <c r="F289" s="17" t="s">
        <v>345</v>
      </c>
      <c r="G289" s="17">
        <v>54</v>
      </c>
      <c r="H289" s="17">
        <v>1964</v>
      </c>
      <c r="I289" s="17"/>
      <c r="J289" s="17"/>
      <c r="K289" s="43" t="s">
        <v>41</v>
      </c>
      <c r="L289" s="47"/>
      <c r="M289" s="44" t="s">
        <v>41</v>
      </c>
      <c r="N289" s="44"/>
      <c r="O289" s="44"/>
      <c r="P289" s="44"/>
      <c r="Q289" s="44"/>
      <c r="R289" s="44"/>
      <c r="S289" s="44" t="s">
        <v>41</v>
      </c>
      <c r="T289" s="44" t="s">
        <v>41</v>
      </c>
      <c r="U289" s="44" t="s">
        <v>41</v>
      </c>
      <c r="V289" s="48"/>
      <c r="W289" s="47"/>
      <c r="X289" s="47"/>
      <c r="Y289" s="50"/>
      <c r="Z289" s="49"/>
      <c r="AA289" s="47"/>
      <c r="AB289" s="47"/>
      <c r="AC289" s="51"/>
      <c r="AD289" s="50"/>
      <c r="AE289" s="50"/>
      <c r="AF289" s="50"/>
      <c r="AG289" s="49"/>
      <c r="AH289" s="49"/>
      <c r="AI289" s="50"/>
      <c r="AJ289" s="50"/>
      <c r="AK289" s="50"/>
      <c r="AL289" s="50"/>
      <c r="AM289" s="50"/>
      <c r="AN289" s="50"/>
      <c r="AO289" s="50"/>
      <c r="AP289" s="50"/>
      <c r="AQ289" s="41"/>
      <c r="AR289" s="41"/>
    </row>
    <row r="290" spans="1:44" ht="20.100000000000001" customHeight="1">
      <c r="A290" s="14">
        <v>287</v>
      </c>
      <c r="B290" s="16">
        <v>184</v>
      </c>
      <c r="C290" s="17" t="s">
        <v>349</v>
      </c>
      <c r="D290" s="17">
        <v>1980</v>
      </c>
      <c r="E290" s="73" t="s">
        <v>345</v>
      </c>
      <c r="F290" s="17" t="s">
        <v>345</v>
      </c>
      <c r="G290" s="17">
        <v>38</v>
      </c>
      <c r="H290" s="17">
        <v>1980</v>
      </c>
      <c r="I290" s="17"/>
      <c r="J290" s="17"/>
      <c r="K290" s="43" t="s">
        <v>41</v>
      </c>
      <c r="L290" s="47"/>
      <c r="M290" s="44" t="s">
        <v>41</v>
      </c>
      <c r="N290" s="44"/>
      <c r="O290" s="44"/>
      <c r="P290" s="44"/>
      <c r="Q290" s="44"/>
      <c r="R290" s="44"/>
      <c r="S290" s="44" t="s">
        <v>41</v>
      </c>
      <c r="T290" s="44" t="s">
        <v>41</v>
      </c>
      <c r="U290" s="44" t="s">
        <v>41</v>
      </c>
      <c r="V290" s="48"/>
      <c r="W290" s="47"/>
      <c r="X290" s="47"/>
      <c r="Y290" s="50"/>
      <c r="Z290" s="50">
        <v>1</v>
      </c>
      <c r="AA290" s="47"/>
      <c r="AB290" s="47"/>
      <c r="AC290" s="51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41"/>
      <c r="AR290" s="41"/>
    </row>
    <row r="291" spans="1:44" ht="20.100000000000001" customHeight="1">
      <c r="A291" s="14">
        <v>288</v>
      </c>
      <c r="B291" s="16">
        <v>91</v>
      </c>
      <c r="C291" s="17" t="s">
        <v>350</v>
      </c>
      <c r="D291" s="17"/>
      <c r="E291" s="73" t="e">
        <v>#N/A</v>
      </c>
      <c r="F291" s="17" t="s">
        <v>345</v>
      </c>
      <c r="G291" s="17"/>
      <c r="H291" s="17"/>
      <c r="I291" s="17">
        <v>44</v>
      </c>
      <c r="J291" s="17">
        <v>1974</v>
      </c>
      <c r="K291" s="43" t="s">
        <v>41</v>
      </c>
      <c r="L291" s="47">
        <v>1</v>
      </c>
      <c r="M291" s="44" t="s">
        <v>41</v>
      </c>
      <c r="N291" s="44"/>
      <c r="O291" s="44"/>
      <c r="P291" s="44"/>
      <c r="Q291" s="44">
        <v>1</v>
      </c>
      <c r="R291" s="44"/>
      <c r="S291" s="44" t="s">
        <v>41</v>
      </c>
      <c r="T291" s="44" t="s">
        <v>41</v>
      </c>
      <c r="U291" s="44" t="s">
        <v>41</v>
      </c>
      <c r="V291" s="48"/>
      <c r="W291" s="47"/>
      <c r="X291" s="47"/>
      <c r="Y291" s="50"/>
      <c r="Z291" s="50">
        <v>1</v>
      </c>
      <c r="AA291" s="47"/>
      <c r="AB291" s="47"/>
      <c r="AC291" s="51">
        <v>1</v>
      </c>
      <c r="AD291" s="50"/>
      <c r="AE291" s="50">
        <v>1</v>
      </c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41"/>
      <c r="AR291" s="41"/>
    </row>
    <row r="292" spans="1:44" ht="20.100000000000001" customHeight="1">
      <c r="A292" s="14">
        <v>289</v>
      </c>
      <c r="B292" s="16">
        <v>304</v>
      </c>
      <c r="C292" s="17" t="s">
        <v>351</v>
      </c>
      <c r="D292" s="17"/>
      <c r="E292" s="73" t="e">
        <v>#N/A</v>
      </c>
      <c r="F292" s="17" t="s">
        <v>345</v>
      </c>
      <c r="G292" s="17"/>
      <c r="H292" s="17"/>
      <c r="I292" s="17">
        <v>28</v>
      </c>
      <c r="J292" s="17">
        <v>1990</v>
      </c>
      <c r="K292" s="43" t="s">
        <v>41</v>
      </c>
      <c r="L292" s="47"/>
      <c r="M292" s="44" t="s">
        <v>41</v>
      </c>
      <c r="N292" s="44"/>
      <c r="O292" s="44"/>
      <c r="P292" s="44"/>
      <c r="Q292" s="44">
        <v>1</v>
      </c>
      <c r="R292" s="44"/>
      <c r="S292" s="44" t="s">
        <v>41</v>
      </c>
      <c r="T292" s="44" t="s">
        <v>41</v>
      </c>
      <c r="U292" s="44" t="s">
        <v>41</v>
      </c>
      <c r="V292" s="48"/>
      <c r="W292" s="47"/>
      <c r="X292" s="47"/>
      <c r="Y292" s="50"/>
      <c r="Z292" s="50"/>
      <c r="AA292" s="47"/>
      <c r="AB292" s="47"/>
      <c r="AC292" s="51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41"/>
      <c r="AR292" s="41"/>
    </row>
    <row r="293" spans="1:44" ht="20.100000000000001" customHeight="1">
      <c r="A293" s="14">
        <v>290</v>
      </c>
      <c r="B293" s="16">
        <v>303</v>
      </c>
      <c r="C293" s="17" t="s">
        <v>352</v>
      </c>
      <c r="D293" s="17"/>
      <c r="E293" s="73" t="e">
        <v>#N/A</v>
      </c>
      <c r="F293" s="17" t="s">
        <v>345</v>
      </c>
      <c r="G293" s="17"/>
      <c r="H293" s="17"/>
      <c r="I293" s="17">
        <v>30</v>
      </c>
      <c r="J293" s="17">
        <v>1988</v>
      </c>
      <c r="K293" s="43" t="s">
        <v>41</v>
      </c>
      <c r="L293" s="47">
        <v>1</v>
      </c>
      <c r="M293" s="44" t="s">
        <v>41</v>
      </c>
      <c r="N293" s="44"/>
      <c r="O293" s="44"/>
      <c r="P293" s="44"/>
      <c r="Q293" s="44">
        <v>1</v>
      </c>
      <c r="R293" s="44">
        <v>1</v>
      </c>
      <c r="S293" s="44" t="s">
        <v>41</v>
      </c>
      <c r="T293" s="44" t="s">
        <v>41</v>
      </c>
      <c r="U293" s="44" t="s">
        <v>41</v>
      </c>
      <c r="V293" s="48"/>
      <c r="W293" s="47"/>
      <c r="X293" s="47"/>
      <c r="Y293" s="50"/>
      <c r="Z293" s="50"/>
      <c r="AA293" s="47"/>
      <c r="AB293" s="47"/>
      <c r="AC293" s="51"/>
      <c r="AD293" s="50"/>
      <c r="AE293" s="50">
        <v>1</v>
      </c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41"/>
      <c r="AR293" s="41"/>
    </row>
    <row r="294" spans="1:44" ht="20.100000000000001" customHeight="1">
      <c r="A294" s="14">
        <v>291</v>
      </c>
      <c r="B294" s="16">
        <v>274</v>
      </c>
      <c r="C294" s="17" t="s">
        <v>353</v>
      </c>
      <c r="D294" s="17">
        <v>1968</v>
      </c>
      <c r="E294" s="73" t="s">
        <v>354</v>
      </c>
      <c r="F294" s="17" t="s">
        <v>354</v>
      </c>
      <c r="G294" s="17">
        <v>50</v>
      </c>
      <c r="H294" s="17">
        <v>1968</v>
      </c>
      <c r="I294" s="17"/>
      <c r="J294" s="17"/>
      <c r="K294" s="43" t="s">
        <v>41</v>
      </c>
      <c r="L294" s="47"/>
      <c r="M294" s="44" t="s">
        <v>41</v>
      </c>
      <c r="N294" s="44"/>
      <c r="O294" s="44"/>
      <c r="P294" s="44"/>
      <c r="Q294" s="44"/>
      <c r="R294" s="44"/>
      <c r="S294" s="44" t="s">
        <v>41</v>
      </c>
      <c r="T294" s="44" t="s">
        <v>41</v>
      </c>
      <c r="U294" s="44" t="s">
        <v>41</v>
      </c>
      <c r="V294" s="48"/>
      <c r="W294" s="47"/>
      <c r="X294" s="47"/>
      <c r="Y294" s="50"/>
      <c r="Z294" s="50"/>
      <c r="AA294" s="47"/>
      <c r="AB294" s="47"/>
      <c r="AC294" s="51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  <c r="AP294" s="50"/>
      <c r="AQ294" s="41"/>
      <c r="AR294" s="41"/>
    </row>
    <row r="295" spans="1:44" ht="20.100000000000001" customHeight="1">
      <c r="A295" s="14">
        <v>292</v>
      </c>
      <c r="B295" s="16">
        <v>94</v>
      </c>
      <c r="C295" s="17" t="s">
        <v>355</v>
      </c>
      <c r="D295" s="17"/>
      <c r="E295" s="73" t="e">
        <v>#N/A</v>
      </c>
      <c r="F295" s="17" t="s">
        <v>354</v>
      </c>
      <c r="G295" s="17"/>
      <c r="H295" s="17"/>
      <c r="I295" s="17">
        <v>44</v>
      </c>
      <c r="J295" s="17">
        <v>1974</v>
      </c>
      <c r="K295" s="43" t="s">
        <v>41</v>
      </c>
      <c r="L295" s="47"/>
      <c r="M295" s="44" t="s">
        <v>41</v>
      </c>
      <c r="N295" s="44"/>
      <c r="O295" s="44"/>
      <c r="P295" s="44"/>
      <c r="Q295" s="44" t="s">
        <v>41</v>
      </c>
      <c r="R295" s="44"/>
      <c r="S295" s="44" t="s">
        <v>41</v>
      </c>
      <c r="T295" s="44" t="s">
        <v>41</v>
      </c>
      <c r="U295" s="44" t="s">
        <v>41</v>
      </c>
      <c r="V295" s="48"/>
      <c r="W295" s="47"/>
      <c r="X295" s="47"/>
      <c r="Y295" s="50"/>
      <c r="Z295" s="50"/>
      <c r="AA295" s="47"/>
      <c r="AB295" s="47"/>
      <c r="AC295" s="51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41"/>
      <c r="AR295" s="41"/>
    </row>
    <row r="296" spans="1:44" ht="20.100000000000001" customHeight="1">
      <c r="A296" s="14">
        <v>293</v>
      </c>
      <c r="B296" s="16">
        <v>97</v>
      </c>
      <c r="C296" s="17" t="s">
        <v>356</v>
      </c>
      <c r="D296" s="17"/>
      <c r="E296" s="73" t="e">
        <v>#N/A</v>
      </c>
      <c r="F296" s="17" t="s">
        <v>354</v>
      </c>
      <c r="G296" s="17"/>
      <c r="H296" s="17"/>
      <c r="I296" s="17">
        <v>41</v>
      </c>
      <c r="J296" s="17">
        <v>1977</v>
      </c>
      <c r="K296" s="43" t="s">
        <v>41</v>
      </c>
      <c r="L296" s="47"/>
      <c r="M296" s="44" t="s">
        <v>41</v>
      </c>
      <c r="N296" s="44"/>
      <c r="O296" s="44"/>
      <c r="P296" s="44"/>
      <c r="Q296" s="44" t="s">
        <v>41</v>
      </c>
      <c r="R296" s="44"/>
      <c r="S296" s="44" t="s">
        <v>41</v>
      </c>
      <c r="T296" s="44" t="s">
        <v>41</v>
      </c>
      <c r="U296" s="44" t="s">
        <v>41</v>
      </c>
      <c r="V296" s="48"/>
      <c r="W296" s="47"/>
      <c r="X296" s="47"/>
      <c r="Y296" s="50"/>
      <c r="Z296" s="49"/>
      <c r="AA296" s="47"/>
      <c r="AB296" s="47"/>
      <c r="AC296" s="52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  <c r="AP296" s="50"/>
      <c r="AQ296" s="41"/>
      <c r="AR296" s="41"/>
    </row>
    <row r="297" spans="1:44" ht="20.100000000000001" customHeight="1">
      <c r="A297" s="14">
        <v>294</v>
      </c>
      <c r="B297" s="16">
        <v>37</v>
      </c>
      <c r="C297" s="17" t="s">
        <v>357</v>
      </c>
      <c r="D297" s="17"/>
      <c r="E297" s="73" t="e">
        <v>#N/A</v>
      </c>
      <c r="F297" s="17" t="s">
        <v>358</v>
      </c>
      <c r="G297" s="17"/>
      <c r="H297" s="17"/>
      <c r="I297" s="17">
        <v>48</v>
      </c>
      <c r="J297" s="17">
        <v>1970</v>
      </c>
      <c r="K297" s="43" t="s">
        <v>41</v>
      </c>
      <c r="L297" s="47">
        <v>1</v>
      </c>
      <c r="M297" s="44" t="s">
        <v>41</v>
      </c>
      <c r="N297" s="44"/>
      <c r="O297" s="44"/>
      <c r="P297" s="44"/>
      <c r="Q297" s="44"/>
      <c r="R297" s="44"/>
      <c r="S297" s="44" t="s">
        <v>41</v>
      </c>
      <c r="T297" s="44" t="s">
        <v>41</v>
      </c>
      <c r="U297" s="44" t="s">
        <v>41</v>
      </c>
      <c r="V297" s="48" t="s">
        <v>41</v>
      </c>
      <c r="W297" s="47"/>
      <c r="X297" s="47"/>
      <c r="Y297" s="50">
        <v>1</v>
      </c>
      <c r="Z297" s="50"/>
      <c r="AA297" s="47">
        <v>1</v>
      </c>
      <c r="AB297" s="47"/>
      <c r="AC297" s="51">
        <v>1</v>
      </c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41"/>
      <c r="AR297" s="41"/>
    </row>
    <row r="298" spans="1:44" ht="20.100000000000001" customHeight="1">
      <c r="A298" s="14">
        <v>295</v>
      </c>
      <c r="B298" s="16">
        <v>38</v>
      </c>
      <c r="C298" s="17" t="s">
        <v>359</v>
      </c>
      <c r="D298" s="17"/>
      <c r="E298" s="73" t="e">
        <v>#N/A</v>
      </c>
      <c r="F298" s="17" t="s">
        <v>358</v>
      </c>
      <c r="G298" s="17"/>
      <c r="H298" s="17"/>
      <c r="I298" s="17">
        <v>36</v>
      </c>
      <c r="J298" s="17">
        <v>1982</v>
      </c>
      <c r="K298" s="43" t="s">
        <v>41</v>
      </c>
      <c r="L298" s="48">
        <v>1</v>
      </c>
      <c r="M298" s="44" t="s">
        <v>41</v>
      </c>
      <c r="N298" s="44"/>
      <c r="O298" s="44"/>
      <c r="P298" s="44"/>
      <c r="Q298" s="44"/>
      <c r="R298" s="44"/>
      <c r="S298" s="44" t="s">
        <v>41</v>
      </c>
      <c r="T298" s="44" t="s">
        <v>41</v>
      </c>
      <c r="U298" s="44" t="s">
        <v>41</v>
      </c>
      <c r="V298" s="48" t="s">
        <v>41</v>
      </c>
      <c r="W298" s="47"/>
      <c r="X298" s="47"/>
      <c r="Y298" s="50">
        <v>1</v>
      </c>
      <c r="Z298" s="50"/>
      <c r="AA298" s="47">
        <v>1</v>
      </c>
      <c r="AB298" s="47"/>
      <c r="AC298" s="51"/>
      <c r="AD298" s="50"/>
      <c r="AE298" s="50"/>
      <c r="AF298" s="50"/>
      <c r="AG298" s="50" t="s">
        <v>391</v>
      </c>
      <c r="AH298" s="50"/>
      <c r="AI298" s="50"/>
      <c r="AJ298" s="50"/>
      <c r="AK298" s="50"/>
      <c r="AL298" s="50"/>
      <c r="AM298" s="50"/>
      <c r="AN298" s="50"/>
      <c r="AO298" s="50"/>
      <c r="AP298" s="50"/>
      <c r="AQ298" s="41"/>
      <c r="AR298" s="41"/>
    </row>
    <row r="299" spans="1:44" ht="20.100000000000001" customHeight="1">
      <c r="A299" s="14">
        <v>296</v>
      </c>
      <c r="B299" s="16">
        <v>39</v>
      </c>
      <c r="C299" s="17" t="s">
        <v>360</v>
      </c>
      <c r="D299" s="17"/>
      <c r="E299" s="73" t="e">
        <v>#N/A</v>
      </c>
      <c r="F299" s="17" t="s">
        <v>358</v>
      </c>
      <c r="G299" s="17"/>
      <c r="H299" s="17"/>
      <c r="I299" s="17">
        <v>37</v>
      </c>
      <c r="J299" s="17">
        <v>1981</v>
      </c>
      <c r="K299" s="43" t="s">
        <v>41</v>
      </c>
      <c r="L299" s="47">
        <v>1</v>
      </c>
      <c r="M299" s="44" t="s">
        <v>41</v>
      </c>
      <c r="N299" s="44"/>
      <c r="O299" s="44"/>
      <c r="P299" s="44"/>
      <c r="Q299" s="44"/>
      <c r="R299" s="44"/>
      <c r="S299" s="44" t="s">
        <v>41</v>
      </c>
      <c r="T299" s="44" t="s">
        <v>41</v>
      </c>
      <c r="U299" s="44" t="s">
        <v>41</v>
      </c>
      <c r="V299" s="48" t="s">
        <v>41</v>
      </c>
      <c r="W299" s="47"/>
      <c r="X299" s="47"/>
      <c r="Y299" s="50">
        <v>1</v>
      </c>
      <c r="Z299" s="50"/>
      <c r="AA299" s="47">
        <v>1</v>
      </c>
      <c r="AB299" s="47"/>
      <c r="AC299" s="51"/>
      <c r="AD299" s="50"/>
      <c r="AE299" s="50"/>
      <c r="AF299" s="50"/>
      <c r="AG299" s="50" t="s">
        <v>391</v>
      </c>
      <c r="AH299" s="49"/>
      <c r="AI299" s="50"/>
      <c r="AJ299" s="50"/>
      <c r="AK299" s="50"/>
      <c r="AL299" s="50"/>
      <c r="AM299" s="50"/>
      <c r="AN299" s="55"/>
      <c r="AO299" s="50"/>
      <c r="AP299" s="50"/>
      <c r="AQ299" s="41"/>
      <c r="AR299" s="41"/>
    </row>
    <row r="300" spans="1:44" ht="20.100000000000001" customHeight="1">
      <c r="A300" s="14">
        <v>297</v>
      </c>
      <c r="B300" s="16">
        <v>65</v>
      </c>
      <c r="C300" s="17" t="s">
        <v>361</v>
      </c>
      <c r="D300" s="17"/>
      <c r="E300" s="73" t="e">
        <v>#N/A</v>
      </c>
      <c r="F300" s="17" t="s">
        <v>83</v>
      </c>
      <c r="G300" s="17"/>
      <c r="H300" s="17"/>
      <c r="I300" s="17">
        <v>39</v>
      </c>
      <c r="J300" s="17">
        <v>1979</v>
      </c>
      <c r="K300" s="43" t="s">
        <v>41</v>
      </c>
      <c r="L300" s="47"/>
      <c r="M300" s="44" t="s">
        <v>41</v>
      </c>
      <c r="N300" s="44"/>
      <c r="O300" s="44"/>
      <c r="P300" s="44"/>
      <c r="Q300" s="44">
        <v>1</v>
      </c>
      <c r="R300" s="44"/>
      <c r="S300" s="44" t="s">
        <v>41</v>
      </c>
      <c r="T300" s="44" t="s">
        <v>41</v>
      </c>
      <c r="U300" s="44" t="s">
        <v>41</v>
      </c>
      <c r="V300" s="48"/>
      <c r="W300" s="47"/>
      <c r="X300" s="47"/>
      <c r="Y300" s="50"/>
      <c r="Z300" s="50"/>
      <c r="AA300" s="47"/>
      <c r="AB300" s="47"/>
      <c r="AC300" s="51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41"/>
      <c r="AR300" s="41"/>
    </row>
    <row r="301" spans="1:44" ht="20.100000000000001" customHeight="1">
      <c r="A301" s="14">
        <v>298</v>
      </c>
      <c r="B301" s="16">
        <v>329</v>
      </c>
      <c r="C301" s="17" t="s">
        <v>362</v>
      </c>
      <c r="D301" s="17"/>
      <c r="E301" s="73" t="e">
        <v>#N/A</v>
      </c>
      <c r="F301" s="17" t="s">
        <v>83</v>
      </c>
      <c r="G301" s="17"/>
      <c r="H301" s="17"/>
      <c r="I301" s="17">
        <v>44</v>
      </c>
      <c r="J301" s="17">
        <v>1973</v>
      </c>
      <c r="K301" s="43" t="s">
        <v>41</v>
      </c>
      <c r="L301" s="47"/>
      <c r="M301" s="44" t="s">
        <v>41</v>
      </c>
      <c r="N301" s="44"/>
      <c r="O301" s="44"/>
      <c r="P301" s="44"/>
      <c r="Q301" s="44">
        <v>1</v>
      </c>
      <c r="R301" s="44"/>
      <c r="S301" s="44" t="s">
        <v>41</v>
      </c>
      <c r="T301" s="44" t="s">
        <v>41</v>
      </c>
      <c r="U301" s="44" t="s">
        <v>41</v>
      </c>
      <c r="V301" s="48"/>
      <c r="W301" s="47"/>
      <c r="X301" s="47"/>
      <c r="Y301" s="50"/>
      <c r="Z301" s="50"/>
      <c r="AA301" s="47"/>
      <c r="AB301" s="47"/>
      <c r="AC301" s="51"/>
      <c r="AD301" s="50"/>
      <c r="AE301" s="50"/>
      <c r="AF301" s="50"/>
      <c r="AG301" s="49"/>
      <c r="AH301" s="49"/>
      <c r="AI301" s="50"/>
      <c r="AJ301" s="50"/>
      <c r="AK301" s="50"/>
      <c r="AL301" s="50"/>
      <c r="AM301" s="50"/>
      <c r="AN301" s="55"/>
      <c r="AO301" s="50"/>
      <c r="AP301" s="50"/>
      <c r="AQ301" s="41"/>
      <c r="AR301" s="41"/>
    </row>
    <row r="302" spans="1:44" ht="20.100000000000001" customHeight="1">
      <c r="A302" s="14">
        <v>299</v>
      </c>
      <c r="B302" s="16">
        <v>305</v>
      </c>
      <c r="C302" s="17" t="s">
        <v>363</v>
      </c>
      <c r="D302" s="17"/>
      <c r="E302" s="73" t="e">
        <v>#N/A</v>
      </c>
      <c r="F302" s="17" t="s">
        <v>155</v>
      </c>
      <c r="G302" s="17"/>
      <c r="H302" s="17"/>
      <c r="I302" s="17">
        <v>42</v>
      </c>
      <c r="J302" s="17">
        <v>1975</v>
      </c>
      <c r="K302" s="43" t="s">
        <v>41</v>
      </c>
      <c r="L302" s="47"/>
      <c r="M302" s="44" t="s">
        <v>41</v>
      </c>
      <c r="N302" s="44"/>
      <c r="O302" s="44"/>
      <c r="P302" s="44"/>
      <c r="Q302" s="44">
        <v>1</v>
      </c>
      <c r="R302" s="44"/>
      <c r="S302" s="44" t="s">
        <v>41</v>
      </c>
      <c r="T302" s="44" t="s">
        <v>41</v>
      </c>
      <c r="U302" s="44" t="s">
        <v>41</v>
      </c>
      <c r="V302" s="48"/>
      <c r="W302" s="47"/>
      <c r="X302" s="47"/>
      <c r="Y302" s="50"/>
      <c r="Z302" s="50"/>
      <c r="AA302" s="47"/>
      <c r="AB302" s="47"/>
      <c r="AC302" s="51"/>
      <c r="AD302" s="50"/>
      <c r="AE302" s="50"/>
      <c r="AF302" s="50"/>
      <c r="AG302" s="49"/>
      <c r="AH302" s="49"/>
      <c r="AI302" s="50"/>
      <c r="AJ302" s="50"/>
      <c r="AK302" s="50"/>
      <c r="AL302" s="50"/>
      <c r="AM302" s="50"/>
      <c r="AN302" s="55"/>
      <c r="AO302" s="50"/>
      <c r="AP302" s="50"/>
      <c r="AQ302" s="41"/>
      <c r="AR302" s="41"/>
    </row>
    <row r="303" spans="1:44" ht="20.100000000000001" customHeight="1">
      <c r="A303" s="14">
        <v>300</v>
      </c>
      <c r="B303" s="16">
        <v>277</v>
      </c>
      <c r="C303" s="17" t="s">
        <v>364</v>
      </c>
      <c r="D303" s="17"/>
      <c r="E303" s="73" t="e">
        <v>#N/A</v>
      </c>
      <c r="F303" s="17" t="s">
        <v>83</v>
      </c>
      <c r="G303" s="17"/>
      <c r="H303" s="17"/>
      <c r="I303" s="17">
        <v>23</v>
      </c>
      <c r="J303" s="17">
        <v>1995</v>
      </c>
      <c r="K303" s="43" t="s">
        <v>41</v>
      </c>
      <c r="L303" s="47"/>
      <c r="M303" s="44" t="s">
        <v>41</v>
      </c>
      <c r="N303" s="44"/>
      <c r="O303" s="44"/>
      <c r="P303" s="44"/>
      <c r="Q303" s="44" t="s">
        <v>41</v>
      </c>
      <c r="R303" s="44"/>
      <c r="S303" s="44" t="s">
        <v>41</v>
      </c>
      <c r="T303" s="44" t="s">
        <v>41</v>
      </c>
      <c r="U303" s="44" t="s">
        <v>41</v>
      </c>
      <c r="V303" s="48"/>
      <c r="W303" s="47"/>
      <c r="X303" s="47"/>
      <c r="Y303" s="49"/>
      <c r="Z303" s="49"/>
      <c r="AA303" s="48"/>
      <c r="AB303" s="48"/>
      <c r="AC303" s="52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41"/>
      <c r="AR303" s="41"/>
    </row>
    <row r="304" spans="1:44" ht="20.100000000000001" customHeight="1">
      <c r="A304" s="14">
        <v>301</v>
      </c>
      <c r="B304" s="16">
        <v>287</v>
      </c>
      <c r="C304" s="17" t="s">
        <v>365</v>
      </c>
      <c r="D304" s="15">
        <v>1972</v>
      </c>
      <c r="E304" s="73" t="s">
        <v>366</v>
      </c>
      <c r="F304" s="17" t="s">
        <v>366</v>
      </c>
      <c r="G304" s="15">
        <v>46</v>
      </c>
      <c r="H304" s="15">
        <v>1972</v>
      </c>
      <c r="I304" s="17"/>
      <c r="J304" s="17"/>
      <c r="K304" s="43" t="s">
        <v>41</v>
      </c>
      <c r="L304" s="47"/>
      <c r="M304" s="44" t="s">
        <v>41</v>
      </c>
      <c r="N304" s="44"/>
      <c r="O304" s="44"/>
      <c r="P304" s="44"/>
      <c r="Q304" s="44"/>
      <c r="R304" s="44"/>
      <c r="S304" s="44" t="s">
        <v>41</v>
      </c>
      <c r="T304" s="44" t="s">
        <v>41</v>
      </c>
      <c r="U304" s="44" t="s">
        <v>41</v>
      </c>
      <c r="V304" s="48"/>
      <c r="W304" s="47"/>
      <c r="X304" s="47"/>
      <c r="Y304" s="50">
        <v>1</v>
      </c>
      <c r="Z304" s="50">
        <v>1</v>
      </c>
      <c r="AA304" s="47">
        <v>1</v>
      </c>
      <c r="AB304" s="47"/>
      <c r="AC304" s="51">
        <v>1</v>
      </c>
      <c r="AD304" s="49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  <c r="AP304" s="50"/>
      <c r="AQ304" s="41"/>
      <c r="AR304" s="41">
        <v>1</v>
      </c>
    </row>
    <row r="305" spans="1:44" ht="20.100000000000001" customHeight="1">
      <c r="A305" s="14">
        <v>302</v>
      </c>
      <c r="B305" s="16">
        <v>291</v>
      </c>
      <c r="C305" s="17" t="s">
        <v>367</v>
      </c>
      <c r="D305" s="17"/>
      <c r="E305" s="73" t="e">
        <v>#N/A</v>
      </c>
      <c r="F305" s="17" t="s">
        <v>366</v>
      </c>
      <c r="G305" s="17"/>
      <c r="H305" s="17"/>
      <c r="I305" s="17">
        <v>38</v>
      </c>
      <c r="J305" s="17">
        <v>1980</v>
      </c>
      <c r="K305" s="43" t="s">
        <v>41</v>
      </c>
      <c r="L305" s="47">
        <v>1</v>
      </c>
      <c r="M305" s="44" t="s">
        <v>41</v>
      </c>
      <c r="N305" s="44"/>
      <c r="O305" s="44"/>
      <c r="P305" s="44"/>
      <c r="Q305" s="44"/>
      <c r="R305" s="44"/>
      <c r="S305" s="44" t="s">
        <v>41</v>
      </c>
      <c r="T305" s="44" t="s">
        <v>41</v>
      </c>
      <c r="U305" s="44" t="s">
        <v>41</v>
      </c>
      <c r="V305" s="48"/>
      <c r="W305" s="47"/>
      <c r="X305" s="47"/>
      <c r="Y305" s="50"/>
      <c r="Z305" s="50"/>
      <c r="AA305" s="47"/>
      <c r="AB305" s="47"/>
      <c r="AC305" s="51"/>
      <c r="AD305" s="50"/>
      <c r="AE305" s="50"/>
      <c r="AF305" s="49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41"/>
      <c r="AR305" s="41"/>
    </row>
    <row r="306" spans="1:44" ht="20.100000000000001" customHeight="1">
      <c r="A306" s="14">
        <v>303</v>
      </c>
      <c r="B306" s="16">
        <v>299</v>
      </c>
      <c r="C306" s="17" t="s">
        <v>368</v>
      </c>
      <c r="D306" s="17"/>
      <c r="E306" s="73" t="e">
        <v>#N/A</v>
      </c>
      <c r="F306" s="17" t="s">
        <v>366</v>
      </c>
      <c r="G306" s="17"/>
      <c r="H306" s="17"/>
      <c r="I306" s="17">
        <v>29</v>
      </c>
      <c r="J306" s="17">
        <v>1989</v>
      </c>
      <c r="K306" s="43" t="s">
        <v>41</v>
      </c>
      <c r="L306" s="47">
        <v>1</v>
      </c>
      <c r="M306" s="44" t="s">
        <v>41</v>
      </c>
      <c r="N306" s="44"/>
      <c r="O306" s="44"/>
      <c r="P306" s="44"/>
      <c r="Q306" s="44"/>
      <c r="R306" s="44"/>
      <c r="S306" s="44" t="s">
        <v>41</v>
      </c>
      <c r="T306" s="44" t="s">
        <v>41</v>
      </c>
      <c r="U306" s="44" t="s">
        <v>41</v>
      </c>
      <c r="V306" s="48"/>
      <c r="W306" s="47"/>
      <c r="X306" s="47"/>
      <c r="Y306" s="50"/>
      <c r="Z306" s="50"/>
      <c r="AA306" s="47"/>
      <c r="AB306" s="47"/>
      <c r="AC306" s="51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  <c r="AP306" s="50"/>
      <c r="AQ306" s="41"/>
      <c r="AR306" s="41"/>
    </row>
    <row r="307" spans="1:44" ht="20.100000000000001" customHeight="1">
      <c r="A307" s="14">
        <v>304</v>
      </c>
      <c r="B307" s="16">
        <v>306</v>
      </c>
      <c r="C307" s="17" t="s">
        <v>369</v>
      </c>
      <c r="D307" s="17"/>
      <c r="E307" s="73" t="e">
        <v>#N/A</v>
      </c>
      <c r="F307" s="17" t="s">
        <v>366</v>
      </c>
      <c r="G307" s="17"/>
      <c r="H307" s="17"/>
      <c r="I307" s="17">
        <v>36</v>
      </c>
      <c r="J307" s="17">
        <v>1982</v>
      </c>
      <c r="K307" s="43" t="s">
        <v>41</v>
      </c>
      <c r="L307" s="47">
        <v>1</v>
      </c>
      <c r="M307" s="44" t="s">
        <v>41</v>
      </c>
      <c r="N307" s="44"/>
      <c r="O307" s="44"/>
      <c r="P307" s="44"/>
      <c r="Q307" s="44">
        <v>1</v>
      </c>
      <c r="R307" s="44"/>
      <c r="S307" s="44" t="s">
        <v>41</v>
      </c>
      <c r="T307" s="44" t="s">
        <v>41</v>
      </c>
      <c r="U307" s="44" t="s">
        <v>41</v>
      </c>
      <c r="V307" s="48"/>
      <c r="W307" s="47"/>
      <c r="X307" s="47"/>
      <c r="Y307" s="50">
        <v>1</v>
      </c>
      <c r="Z307" s="50"/>
      <c r="AA307" s="48">
        <v>1</v>
      </c>
      <c r="AB307" s="48"/>
      <c r="AC307" s="51"/>
      <c r="AD307" s="50"/>
      <c r="AE307" s="50">
        <v>1</v>
      </c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41"/>
      <c r="AR307" s="41"/>
    </row>
    <row r="308" spans="1:44" ht="20.100000000000001" customHeight="1">
      <c r="A308" s="14">
        <v>305</v>
      </c>
      <c r="B308" s="16">
        <v>307</v>
      </c>
      <c r="C308" s="17" t="s">
        <v>370</v>
      </c>
      <c r="D308" s="17"/>
      <c r="E308" s="73" t="e">
        <v>#N/A</v>
      </c>
      <c r="F308" s="17" t="s">
        <v>366</v>
      </c>
      <c r="G308" s="17"/>
      <c r="H308" s="17"/>
      <c r="I308" s="17">
        <v>38</v>
      </c>
      <c r="J308" s="17">
        <v>1980</v>
      </c>
      <c r="K308" s="43" t="s">
        <v>41</v>
      </c>
      <c r="L308" s="48"/>
      <c r="M308" s="44" t="s">
        <v>41</v>
      </c>
      <c r="N308" s="44"/>
      <c r="O308" s="44"/>
      <c r="P308" s="44"/>
      <c r="Q308" s="44">
        <v>1</v>
      </c>
      <c r="R308" s="44"/>
      <c r="S308" s="44" t="s">
        <v>41</v>
      </c>
      <c r="T308" s="44" t="s">
        <v>41</v>
      </c>
      <c r="U308" s="44" t="s">
        <v>41</v>
      </c>
      <c r="V308" s="48"/>
      <c r="W308" s="47"/>
      <c r="X308" s="47"/>
      <c r="Y308" s="50"/>
      <c r="Z308" s="49"/>
      <c r="AA308" s="48"/>
      <c r="AB308" s="48"/>
      <c r="AC308" s="51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49"/>
      <c r="AO308" s="50"/>
      <c r="AP308" s="50"/>
      <c r="AQ308" s="41"/>
      <c r="AR308" s="41"/>
    </row>
    <row r="309" spans="1:44" ht="20.100000000000001" customHeight="1">
      <c r="A309" s="14">
        <v>306</v>
      </c>
      <c r="B309" s="16">
        <v>309</v>
      </c>
      <c r="C309" s="17" t="s">
        <v>371</v>
      </c>
      <c r="D309" s="17"/>
      <c r="E309" s="73" t="e">
        <v>#N/A</v>
      </c>
      <c r="F309" s="17" t="s">
        <v>366</v>
      </c>
      <c r="G309" s="17"/>
      <c r="H309" s="17"/>
      <c r="I309" s="17">
        <v>34</v>
      </c>
      <c r="J309" s="17">
        <v>1984</v>
      </c>
      <c r="K309" s="43" t="s">
        <v>41</v>
      </c>
      <c r="L309" s="48"/>
      <c r="M309" s="44" t="s">
        <v>41</v>
      </c>
      <c r="N309" s="44"/>
      <c r="O309" s="44"/>
      <c r="P309" s="44"/>
      <c r="Q309" s="44">
        <v>1</v>
      </c>
      <c r="R309" s="44"/>
      <c r="S309" s="44" t="s">
        <v>41</v>
      </c>
      <c r="T309" s="44" t="s">
        <v>41</v>
      </c>
      <c r="U309" s="44" t="s">
        <v>41</v>
      </c>
      <c r="V309" s="48"/>
      <c r="W309" s="47"/>
      <c r="X309" s="47"/>
      <c r="Y309" s="50"/>
      <c r="Z309" s="50"/>
      <c r="AA309" s="48"/>
      <c r="AB309" s="48"/>
      <c r="AC309" s="51"/>
      <c r="AD309" s="50"/>
      <c r="AE309" s="50">
        <v>1</v>
      </c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41"/>
      <c r="AR309" s="41"/>
    </row>
    <row r="310" spans="1:44" ht="20.100000000000001" customHeight="1">
      <c r="A310" s="14">
        <v>307</v>
      </c>
      <c r="B310" s="16">
        <v>312</v>
      </c>
      <c r="C310" s="17" t="s">
        <v>372</v>
      </c>
      <c r="D310" s="17">
        <v>1977</v>
      </c>
      <c r="E310" s="73" t="s">
        <v>366</v>
      </c>
      <c r="F310" s="17" t="s">
        <v>366</v>
      </c>
      <c r="G310" s="17">
        <v>41</v>
      </c>
      <c r="H310" s="17">
        <v>1977</v>
      </c>
      <c r="I310" s="17"/>
      <c r="J310" s="17"/>
      <c r="K310" s="43" t="s">
        <v>41</v>
      </c>
      <c r="L310" s="48"/>
      <c r="M310" s="44" t="s">
        <v>41</v>
      </c>
      <c r="N310" s="44"/>
      <c r="O310" s="44"/>
      <c r="P310" s="44"/>
      <c r="Q310" s="44"/>
      <c r="R310" s="44">
        <v>1</v>
      </c>
      <c r="S310" s="44" t="s">
        <v>41</v>
      </c>
      <c r="T310" s="44" t="s">
        <v>41</v>
      </c>
      <c r="U310" s="44" t="s">
        <v>41</v>
      </c>
      <c r="V310" s="48"/>
      <c r="W310" s="47"/>
      <c r="X310" s="47"/>
      <c r="Y310" s="50">
        <v>1</v>
      </c>
      <c r="Z310" s="50"/>
      <c r="AA310" s="48">
        <v>1</v>
      </c>
      <c r="AB310" s="48">
        <v>1</v>
      </c>
      <c r="AC310" s="51">
        <v>1</v>
      </c>
      <c r="AD310" s="50"/>
      <c r="AE310" s="49"/>
      <c r="AF310" s="50">
        <v>1</v>
      </c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41"/>
      <c r="AR310" s="41"/>
    </row>
    <row r="311" spans="1:44" ht="20.100000000000001" customHeight="1">
      <c r="A311" s="14">
        <v>308</v>
      </c>
      <c r="B311" s="16">
        <v>315</v>
      </c>
      <c r="C311" s="17" t="s">
        <v>373</v>
      </c>
      <c r="D311" s="17"/>
      <c r="E311" s="73" t="e">
        <v>#N/A</v>
      </c>
      <c r="F311" s="17" t="s">
        <v>366</v>
      </c>
      <c r="G311" s="17"/>
      <c r="H311" s="17"/>
      <c r="I311" s="17">
        <v>35</v>
      </c>
      <c r="J311" s="17">
        <v>1983</v>
      </c>
      <c r="K311" s="43" t="s">
        <v>41</v>
      </c>
      <c r="L311" s="48"/>
      <c r="M311" s="44" t="s">
        <v>41</v>
      </c>
      <c r="N311" s="44"/>
      <c r="O311" s="44"/>
      <c r="P311" s="44"/>
      <c r="Q311" s="44">
        <v>1</v>
      </c>
      <c r="R311" s="44"/>
      <c r="S311" s="44" t="s">
        <v>41</v>
      </c>
      <c r="T311" s="44" t="s">
        <v>41</v>
      </c>
      <c r="U311" s="44" t="s">
        <v>41</v>
      </c>
      <c r="V311" s="48"/>
      <c r="W311" s="47"/>
      <c r="X311" s="47"/>
      <c r="Y311" s="49"/>
      <c r="Z311" s="50"/>
      <c r="AA311" s="47"/>
      <c r="AB311" s="47"/>
      <c r="AC311" s="51"/>
      <c r="AD311" s="50"/>
      <c r="AE311" s="50"/>
      <c r="AF311" s="50"/>
      <c r="AG311" s="49"/>
      <c r="AH311" s="49"/>
      <c r="AI311" s="50"/>
      <c r="AJ311" s="50"/>
      <c r="AK311" s="50"/>
      <c r="AL311" s="50"/>
      <c r="AM311" s="50"/>
      <c r="AN311" s="55"/>
      <c r="AO311" s="50"/>
      <c r="AP311" s="50"/>
      <c r="AQ311" s="41"/>
      <c r="AR311" s="41"/>
    </row>
    <row r="312" spans="1:44" ht="20.100000000000001" customHeight="1">
      <c r="A312" s="14">
        <v>309</v>
      </c>
      <c r="B312" s="16">
        <v>318</v>
      </c>
      <c r="C312" s="17" t="s">
        <v>374</v>
      </c>
      <c r="D312" s="17"/>
      <c r="E312" s="73" t="e">
        <v>#N/A</v>
      </c>
      <c r="F312" s="17" t="s">
        <v>366</v>
      </c>
      <c r="G312" s="17"/>
      <c r="H312" s="17"/>
      <c r="I312" s="17">
        <v>38</v>
      </c>
      <c r="J312" s="17">
        <v>1980</v>
      </c>
      <c r="K312" s="43" t="s">
        <v>41</v>
      </c>
      <c r="L312" s="48"/>
      <c r="M312" s="44" t="s">
        <v>41</v>
      </c>
      <c r="N312" s="44"/>
      <c r="O312" s="44"/>
      <c r="P312" s="44"/>
      <c r="Q312" s="44">
        <v>1</v>
      </c>
      <c r="R312" s="44"/>
      <c r="S312" s="44" t="s">
        <v>41</v>
      </c>
      <c r="T312" s="44" t="s">
        <v>41</v>
      </c>
      <c r="U312" s="44" t="s">
        <v>41</v>
      </c>
      <c r="V312" s="48"/>
      <c r="W312" s="47"/>
      <c r="X312" s="47"/>
      <c r="Y312" s="50"/>
      <c r="Z312" s="50"/>
      <c r="AA312" s="47"/>
      <c r="AB312" s="47"/>
      <c r="AC312" s="51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41"/>
      <c r="AR312" s="41"/>
    </row>
    <row r="313" spans="1:44" ht="20.100000000000001" customHeight="1">
      <c r="A313" s="14">
        <v>310</v>
      </c>
      <c r="B313" s="16">
        <v>327</v>
      </c>
      <c r="C313" s="17" t="s">
        <v>375</v>
      </c>
      <c r="D313" s="17">
        <v>1990</v>
      </c>
      <c r="E313" s="73" t="s">
        <v>366</v>
      </c>
      <c r="F313" s="17" t="s">
        <v>366</v>
      </c>
      <c r="G313" s="17">
        <v>28</v>
      </c>
      <c r="H313" s="17">
        <v>1990</v>
      </c>
      <c r="I313" s="17"/>
      <c r="J313" s="17"/>
      <c r="K313" s="43" t="s">
        <v>41</v>
      </c>
      <c r="L313" s="47"/>
      <c r="M313" s="44" t="s">
        <v>41</v>
      </c>
      <c r="N313" s="44"/>
      <c r="O313" s="44"/>
      <c r="P313" s="44"/>
      <c r="Q313" s="44"/>
      <c r="R313" s="44"/>
      <c r="S313" s="44" t="s">
        <v>41</v>
      </c>
      <c r="T313" s="44" t="s">
        <v>41</v>
      </c>
      <c r="U313" s="44" t="s">
        <v>41</v>
      </c>
      <c r="V313" s="48"/>
      <c r="W313" s="47">
        <v>1</v>
      </c>
      <c r="X313" s="47"/>
      <c r="Y313" s="50"/>
      <c r="Z313" s="50"/>
      <c r="AA313" s="47">
        <v>1</v>
      </c>
      <c r="AB313" s="47"/>
      <c r="AC313" s="51"/>
      <c r="AD313" s="50"/>
      <c r="AE313" s="50"/>
      <c r="AF313" s="50">
        <v>1</v>
      </c>
      <c r="AG313" s="50">
        <v>1</v>
      </c>
      <c r="AH313" s="50"/>
      <c r="AI313" s="50"/>
      <c r="AJ313" s="50">
        <v>1</v>
      </c>
      <c r="AK313" s="50">
        <v>1</v>
      </c>
      <c r="AL313" s="50"/>
      <c r="AM313" s="50"/>
      <c r="AN313" s="50"/>
      <c r="AO313" s="50">
        <v>1</v>
      </c>
      <c r="AP313" s="50">
        <v>1</v>
      </c>
      <c r="AQ313" s="41">
        <v>1</v>
      </c>
      <c r="AR313" s="41"/>
    </row>
    <row r="314" spans="1:44" ht="20.100000000000001" customHeight="1">
      <c r="A314" s="14">
        <v>311</v>
      </c>
      <c r="B314" s="16">
        <v>339</v>
      </c>
      <c r="C314" s="17" t="s">
        <v>376</v>
      </c>
      <c r="D314" s="17"/>
      <c r="E314" s="73" t="e">
        <v>#N/A</v>
      </c>
      <c r="F314" s="17" t="s">
        <v>366</v>
      </c>
      <c r="G314" s="17"/>
      <c r="H314" s="17"/>
      <c r="I314" s="17">
        <v>28</v>
      </c>
      <c r="J314" s="17">
        <v>1990</v>
      </c>
      <c r="K314" s="43" t="s">
        <v>41</v>
      </c>
      <c r="L314" s="47"/>
      <c r="M314" s="44" t="s">
        <v>41</v>
      </c>
      <c r="N314" s="44"/>
      <c r="O314" s="44"/>
      <c r="P314" s="44"/>
      <c r="Q314" s="44" t="s">
        <v>41</v>
      </c>
      <c r="R314" s="44"/>
      <c r="S314" s="44" t="s">
        <v>41</v>
      </c>
      <c r="T314" s="44" t="s">
        <v>41</v>
      </c>
      <c r="U314" s="44" t="s">
        <v>41</v>
      </c>
      <c r="V314" s="48"/>
      <c r="W314" s="47"/>
      <c r="X314" s="47"/>
      <c r="Y314" s="50"/>
      <c r="Z314" s="50"/>
      <c r="AA314" s="47"/>
      <c r="AB314" s="47"/>
      <c r="AC314" s="51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  <c r="AP314" s="50"/>
      <c r="AQ314" s="41"/>
      <c r="AR314" s="41"/>
    </row>
    <row r="315" spans="1:44" ht="20.100000000000001" customHeight="1">
      <c r="A315" s="63">
        <v>312</v>
      </c>
      <c r="B315" s="64">
        <v>409</v>
      </c>
      <c r="C315" s="65" t="s">
        <v>377</v>
      </c>
      <c r="D315" s="65"/>
      <c r="E315" s="117" t="e">
        <v>#N/A</v>
      </c>
      <c r="F315" s="65" t="s">
        <v>366</v>
      </c>
      <c r="G315" s="65"/>
      <c r="H315" s="65"/>
      <c r="I315" s="65">
        <v>28</v>
      </c>
      <c r="J315" s="65">
        <v>1990</v>
      </c>
      <c r="K315" s="66" t="s">
        <v>41</v>
      </c>
      <c r="L315" s="67"/>
      <c r="M315" s="68" t="s">
        <v>41</v>
      </c>
      <c r="N315" s="68"/>
      <c r="O315" s="68"/>
      <c r="P315" s="68"/>
      <c r="Q315" s="68">
        <v>1</v>
      </c>
      <c r="R315" s="68"/>
      <c r="S315" s="68" t="s">
        <v>41</v>
      </c>
      <c r="T315" s="68" t="s">
        <v>41</v>
      </c>
      <c r="U315" s="68" t="s">
        <v>41</v>
      </c>
      <c r="V315" s="69"/>
      <c r="W315" s="67"/>
      <c r="X315" s="67"/>
      <c r="Y315" s="70"/>
      <c r="Z315" s="70"/>
      <c r="AA315" s="67"/>
      <c r="AB315" s="67"/>
      <c r="AC315" s="84"/>
      <c r="AD315" s="70"/>
      <c r="AE315" s="85"/>
      <c r="AF315" s="70"/>
      <c r="AG315" s="70"/>
      <c r="AH315" s="70"/>
      <c r="AI315" s="70"/>
      <c r="AJ315" s="85"/>
      <c r="AK315" s="85"/>
      <c r="AL315" s="70"/>
      <c r="AM315" s="70"/>
      <c r="AN315" s="70"/>
      <c r="AO315" s="70"/>
      <c r="AP315" s="85"/>
      <c r="AQ315" s="71"/>
      <c r="AR315" s="71"/>
    </row>
    <row r="316" spans="1:44" ht="20.100000000000001" customHeight="1">
      <c r="A316" s="28">
        <v>313</v>
      </c>
      <c r="B316" s="36">
        <v>410</v>
      </c>
      <c r="C316" s="37" t="s">
        <v>378</v>
      </c>
      <c r="D316" s="37"/>
      <c r="E316" s="118" t="e">
        <v>#N/A</v>
      </c>
      <c r="F316" s="37" t="s">
        <v>366</v>
      </c>
      <c r="G316" s="37"/>
      <c r="H316" s="37"/>
      <c r="I316" s="37">
        <v>33</v>
      </c>
      <c r="J316" s="37">
        <v>1985</v>
      </c>
      <c r="K316" s="30" t="s">
        <v>41</v>
      </c>
      <c r="L316" s="32"/>
      <c r="M316" s="31" t="s">
        <v>41</v>
      </c>
      <c r="N316" s="31"/>
      <c r="O316" s="31"/>
      <c r="P316" s="31"/>
      <c r="Q316" s="31">
        <v>1</v>
      </c>
      <c r="R316" s="31"/>
      <c r="S316" s="31" t="s">
        <v>41</v>
      </c>
      <c r="T316" s="31" t="s">
        <v>41</v>
      </c>
      <c r="U316" s="31" t="s">
        <v>41</v>
      </c>
      <c r="V316" s="33"/>
      <c r="W316" s="32"/>
      <c r="X316" s="32"/>
      <c r="Y316" s="34"/>
      <c r="Z316" s="34"/>
      <c r="AA316" s="33"/>
      <c r="AB316" s="33"/>
      <c r="AC316" s="38"/>
      <c r="AD316" s="35"/>
      <c r="AE316" s="35"/>
      <c r="AF316" s="35"/>
      <c r="AG316" s="34"/>
      <c r="AH316" s="34"/>
      <c r="AI316" s="35"/>
      <c r="AJ316" s="35"/>
      <c r="AK316" s="35"/>
      <c r="AL316" s="35"/>
      <c r="AM316" s="35"/>
      <c r="AN316" s="35"/>
      <c r="AO316" s="35"/>
      <c r="AP316" s="35"/>
    </row>
    <row r="317" spans="1:44" ht="20.100000000000001" customHeight="1">
      <c r="A317" s="28">
        <v>314</v>
      </c>
      <c r="B317" s="36">
        <v>269</v>
      </c>
      <c r="C317" s="37" t="s">
        <v>379</v>
      </c>
      <c r="D317" s="29">
        <v>1959</v>
      </c>
      <c r="E317" s="118" t="s">
        <v>380</v>
      </c>
      <c r="F317" s="37" t="s">
        <v>380</v>
      </c>
      <c r="G317" s="29">
        <v>59</v>
      </c>
      <c r="H317" s="29">
        <v>1959</v>
      </c>
      <c r="I317" s="37"/>
      <c r="J317" s="37"/>
      <c r="K317" s="30" t="s">
        <v>41</v>
      </c>
      <c r="L317" s="33"/>
      <c r="M317" s="31" t="s">
        <v>41</v>
      </c>
      <c r="N317" s="31"/>
      <c r="O317" s="31"/>
      <c r="P317" s="31"/>
      <c r="Q317" s="31"/>
      <c r="R317" s="31"/>
      <c r="S317" s="31" t="s">
        <v>41</v>
      </c>
      <c r="T317" s="31" t="s">
        <v>41</v>
      </c>
      <c r="U317" s="31" t="s">
        <v>41</v>
      </c>
      <c r="V317" s="33"/>
      <c r="W317" s="32"/>
      <c r="X317" s="32"/>
      <c r="Y317" s="35"/>
      <c r="Z317" s="35"/>
      <c r="AA317" s="32"/>
      <c r="AB317" s="32"/>
      <c r="AC317" s="38"/>
      <c r="AD317" s="35"/>
      <c r="AE317" s="35"/>
      <c r="AF317" s="35"/>
      <c r="AG317" s="35"/>
      <c r="AH317" s="35"/>
      <c r="AI317" s="35"/>
      <c r="AJ317" s="35"/>
      <c r="AK317" s="35"/>
      <c r="AL317" s="35"/>
      <c r="AM317" s="35"/>
      <c r="AN317" s="35"/>
      <c r="AO317" s="35"/>
      <c r="AP317" s="35"/>
    </row>
    <row r="318" spans="1:44" ht="20.100000000000001" customHeight="1">
      <c r="A318" s="28">
        <v>315</v>
      </c>
      <c r="B318" s="36">
        <v>380</v>
      </c>
      <c r="C318" s="37" t="s">
        <v>381</v>
      </c>
      <c r="D318" s="37">
        <v>1971</v>
      </c>
      <c r="E318" s="118" t="s">
        <v>380</v>
      </c>
      <c r="F318" s="37" t="s">
        <v>380</v>
      </c>
      <c r="G318" s="37">
        <v>47</v>
      </c>
      <c r="H318" s="37">
        <v>1971</v>
      </c>
      <c r="I318" s="37"/>
      <c r="J318" s="37"/>
      <c r="K318" s="30" t="s">
        <v>41</v>
      </c>
      <c r="L318" s="32"/>
      <c r="M318" s="31" t="s">
        <v>41</v>
      </c>
      <c r="N318" s="31"/>
      <c r="O318" s="31"/>
      <c r="P318" s="31"/>
      <c r="Q318" s="31"/>
      <c r="R318" s="31"/>
      <c r="S318" s="31" t="s">
        <v>41</v>
      </c>
      <c r="T318" s="31" t="s">
        <v>41</v>
      </c>
      <c r="U318" s="31" t="s">
        <v>41</v>
      </c>
      <c r="V318" s="33"/>
      <c r="W318" s="32"/>
      <c r="X318" s="32"/>
      <c r="Y318" s="34"/>
      <c r="Z318" s="35"/>
      <c r="AA318" s="33"/>
      <c r="AB318" s="33"/>
      <c r="AC318" s="38"/>
      <c r="AD318" s="34"/>
      <c r="AE318" s="35"/>
      <c r="AF318" s="34"/>
      <c r="AG318" s="35"/>
      <c r="AH318" s="35"/>
      <c r="AI318" s="35"/>
      <c r="AJ318" s="35"/>
      <c r="AK318" s="35"/>
      <c r="AL318" s="35"/>
      <c r="AM318" s="35"/>
      <c r="AN318" s="35"/>
      <c r="AO318" s="35"/>
      <c r="AP318" s="35"/>
    </row>
    <row r="319" spans="1:44" ht="20.100000000000001" customHeight="1">
      <c r="A319" s="28">
        <v>316</v>
      </c>
      <c r="B319" s="36">
        <v>270</v>
      </c>
      <c r="C319" s="37" t="s">
        <v>382</v>
      </c>
      <c r="D319" s="37">
        <v>1969</v>
      </c>
      <c r="E319" s="118" t="s">
        <v>380</v>
      </c>
      <c r="F319" s="37" t="s">
        <v>380</v>
      </c>
      <c r="G319" s="37">
        <v>49</v>
      </c>
      <c r="H319" s="37">
        <v>1969</v>
      </c>
      <c r="I319" s="37"/>
      <c r="J319" s="37"/>
      <c r="K319" s="30" t="s">
        <v>41</v>
      </c>
      <c r="L319" s="32"/>
      <c r="M319" s="31" t="s">
        <v>41</v>
      </c>
      <c r="N319" s="31"/>
      <c r="O319" s="31"/>
      <c r="P319" s="31"/>
      <c r="Q319" s="31"/>
      <c r="R319" s="31"/>
      <c r="S319" s="31" t="s">
        <v>41</v>
      </c>
      <c r="T319" s="31" t="s">
        <v>41</v>
      </c>
      <c r="U319" s="31" t="s">
        <v>41</v>
      </c>
      <c r="V319" s="33"/>
      <c r="W319" s="32"/>
      <c r="X319" s="32"/>
      <c r="Y319" s="34"/>
      <c r="Z319" s="34"/>
      <c r="AA319" s="33"/>
      <c r="AB319" s="33"/>
      <c r="AC319" s="38"/>
      <c r="AD319" s="35"/>
      <c r="AE319" s="35"/>
      <c r="AF319" s="35"/>
      <c r="AG319" s="35"/>
      <c r="AH319" s="35"/>
      <c r="AI319" s="35"/>
      <c r="AJ319" s="35"/>
      <c r="AK319" s="35"/>
      <c r="AL319" s="35"/>
      <c r="AM319" s="35"/>
      <c r="AN319" s="35"/>
      <c r="AO319" s="35"/>
      <c r="AP319" s="35"/>
    </row>
    <row r="320" spans="1:44" ht="20.100000000000001" customHeight="1">
      <c r="A320" s="28">
        <v>317</v>
      </c>
      <c r="B320" s="36">
        <v>273</v>
      </c>
      <c r="C320" s="37" t="s">
        <v>383</v>
      </c>
      <c r="D320" s="37">
        <v>1975</v>
      </c>
      <c r="E320" s="118" t="s">
        <v>380</v>
      </c>
      <c r="F320" s="37" t="s">
        <v>380</v>
      </c>
      <c r="G320" s="37">
        <v>43</v>
      </c>
      <c r="H320" s="37">
        <v>1975</v>
      </c>
      <c r="I320" s="37"/>
      <c r="J320" s="37"/>
      <c r="K320" s="30" t="s">
        <v>41</v>
      </c>
      <c r="L320" s="32"/>
      <c r="M320" s="31" t="s">
        <v>41</v>
      </c>
      <c r="N320" s="31"/>
      <c r="O320" s="31"/>
      <c r="P320" s="31"/>
      <c r="Q320" s="31"/>
      <c r="R320" s="31"/>
      <c r="S320" s="31" t="s">
        <v>41</v>
      </c>
      <c r="T320" s="31" t="s">
        <v>41</v>
      </c>
      <c r="U320" s="31" t="s">
        <v>41</v>
      </c>
      <c r="V320" s="33"/>
      <c r="W320" s="32"/>
      <c r="X320" s="32"/>
      <c r="Y320" s="35"/>
      <c r="Z320" s="35"/>
      <c r="AA320" s="32"/>
      <c r="AB320" s="32"/>
      <c r="AC320" s="38"/>
      <c r="AD320" s="35"/>
      <c r="AE320" s="35"/>
      <c r="AF320" s="35"/>
      <c r="AG320" s="35"/>
      <c r="AH320" s="35"/>
      <c r="AI320" s="35"/>
      <c r="AJ320" s="35"/>
      <c r="AK320" s="35"/>
      <c r="AL320" s="35"/>
      <c r="AM320" s="35"/>
      <c r="AN320" s="35"/>
      <c r="AO320" s="35"/>
      <c r="AP320" s="35"/>
    </row>
    <row r="321" spans="1:42" ht="20.100000000000001" customHeight="1">
      <c r="A321" s="28">
        <v>318</v>
      </c>
      <c r="B321" s="36">
        <v>275</v>
      </c>
      <c r="C321" s="37" t="s">
        <v>384</v>
      </c>
      <c r="D321" s="29">
        <v>1972</v>
      </c>
      <c r="E321" s="118" t="s">
        <v>380</v>
      </c>
      <c r="F321" s="37" t="s">
        <v>380</v>
      </c>
      <c r="G321" s="29">
        <v>46</v>
      </c>
      <c r="H321" s="29">
        <v>1972</v>
      </c>
      <c r="I321" s="37"/>
      <c r="J321" s="37"/>
      <c r="K321" s="30" t="s">
        <v>41</v>
      </c>
      <c r="L321" s="33"/>
      <c r="M321" s="31" t="s">
        <v>41</v>
      </c>
      <c r="N321" s="31"/>
      <c r="O321" s="31"/>
      <c r="P321" s="31"/>
      <c r="Q321" s="31"/>
      <c r="R321" s="31"/>
      <c r="S321" s="31" t="s">
        <v>41</v>
      </c>
      <c r="T321" s="31" t="s">
        <v>41</v>
      </c>
      <c r="U321" s="31" t="s">
        <v>41</v>
      </c>
      <c r="V321" s="33"/>
      <c r="W321" s="32"/>
      <c r="X321" s="32"/>
      <c r="Y321" s="35"/>
      <c r="Z321" s="35"/>
      <c r="AA321" s="32"/>
      <c r="AB321" s="32"/>
      <c r="AC321" s="38"/>
      <c r="AD321" s="35"/>
      <c r="AE321" s="35"/>
      <c r="AF321" s="35"/>
      <c r="AG321" s="35"/>
      <c r="AH321" s="35"/>
      <c r="AI321" s="35"/>
      <c r="AJ321" s="35"/>
      <c r="AK321" s="35"/>
      <c r="AL321" s="35"/>
      <c r="AM321" s="35"/>
      <c r="AN321" s="34"/>
      <c r="AO321" s="35"/>
      <c r="AP321" s="35"/>
    </row>
    <row r="322" spans="1:42" ht="20.100000000000001" customHeight="1">
      <c r="A322" s="28">
        <v>319</v>
      </c>
      <c r="B322" s="36">
        <v>391</v>
      </c>
      <c r="C322" s="37" t="s">
        <v>385</v>
      </c>
      <c r="D322" s="37">
        <v>1980</v>
      </c>
      <c r="E322" s="118" t="s">
        <v>380</v>
      </c>
      <c r="F322" s="37" t="s">
        <v>380</v>
      </c>
      <c r="G322" s="37">
        <v>38</v>
      </c>
      <c r="H322" s="37">
        <v>1980</v>
      </c>
      <c r="I322" s="37"/>
      <c r="J322" s="37"/>
      <c r="K322" s="30" t="s">
        <v>41</v>
      </c>
      <c r="L322" s="32"/>
      <c r="M322" s="31" t="s">
        <v>41</v>
      </c>
      <c r="N322" s="31"/>
      <c r="O322" s="31"/>
      <c r="P322" s="31"/>
      <c r="Q322" s="31"/>
      <c r="R322" s="31"/>
      <c r="S322" s="31" t="s">
        <v>41</v>
      </c>
      <c r="T322" s="31" t="s">
        <v>41</v>
      </c>
      <c r="U322" s="31" t="s">
        <v>41</v>
      </c>
      <c r="V322" s="33"/>
      <c r="W322" s="32"/>
      <c r="X322" s="32"/>
      <c r="Y322" s="35"/>
      <c r="Z322" s="35"/>
      <c r="AA322" s="32"/>
      <c r="AB322" s="32"/>
      <c r="AC322" s="38"/>
      <c r="AD322" s="35"/>
      <c r="AE322" s="35"/>
      <c r="AF322" s="35"/>
      <c r="AG322" s="35"/>
      <c r="AH322" s="35"/>
      <c r="AI322" s="35"/>
      <c r="AJ322" s="35"/>
      <c r="AK322" s="35"/>
      <c r="AL322" s="35"/>
      <c r="AM322" s="35"/>
      <c r="AN322" s="35"/>
      <c r="AO322" s="35"/>
      <c r="AP322" s="35"/>
    </row>
    <row r="323" spans="1:42" ht="20.100000000000001" customHeight="1">
      <c r="A323" s="28">
        <v>320</v>
      </c>
      <c r="B323" s="36">
        <v>384</v>
      </c>
      <c r="C323" s="37" t="s">
        <v>386</v>
      </c>
      <c r="D323" s="37">
        <v>1964</v>
      </c>
      <c r="E323" s="118" t="s">
        <v>380</v>
      </c>
      <c r="F323" s="37" t="s">
        <v>380</v>
      </c>
      <c r="G323" s="37">
        <v>54</v>
      </c>
      <c r="H323" s="37">
        <v>1964</v>
      </c>
      <c r="I323" s="37"/>
      <c r="J323" s="37"/>
      <c r="K323" s="30" t="s">
        <v>41</v>
      </c>
      <c r="L323" s="32"/>
      <c r="M323" s="31" t="s">
        <v>41</v>
      </c>
      <c r="N323" s="31"/>
      <c r="O323" s="31"/>
      <c r="P323" s="31"/>
      <c r="Q323" s="31"/>
      <c r="R323" s="31"/>
      <c r="S323" s="31" t="s">
        <v>41</v>
      </c>
      <c r="T323" s="31" t="s">
        <v>41</v>
      </c>
      <c r="U323" s="31" t="s">
        <v>41</v>
      </c>
      <c r="V323" s="33"/>
      <c r="W323" s="32"/>
      <c r="X323" s="32"/>
      <c r="Y323" s="35"/>
      <c r="Z323" s="35"/>
      <c r="AA323" s="32"/>
      <c r="AB323" s="32"/>
      <c r="AC323" s="38"/>
      <c r="AD323" s="35"/>
      <c r="AE323" s="35"/>
      <c r="AF323" s="35"/>
      <c r="AG323" s="35"/>
      <c r="AH323" s="35"/>
      <c r="AI323" s="35"/>
      <c r="AJ323" s="35"/>
      <c r="AK323" s="35"/>
      <c r="AL323" s="35"/>
      <c r="AM323" s="35"/>
      <c r="AN323" s="35"/>
      <c r="AO323" s="35"/>
      <c r="AP323" s="35"/>
    </row>
    <row r="324" spans="1:42" ht="20.100000000000001" customHeight="1">
      <c r="A324" s="28">
        <v>321</v>
      </c>
      <c r="B324" s="36">
        <v>383</v>
      </c>
      <c r="C324" s="37" t="s">
        <v>387</v>
      </c>
      <c r="D324" s="37">
        <v>1986</v>
      </c>
      <c r="E324" s="118" t="s">
        <v>380</v>
      </c>
      <c r="F324" s="37" t="s">
        <v>380</v>
      </c>
      <c r="G324" s="37">
        <v>32</v>
      </c>
      <c r="H324" s="37">
        <v>1986</v>
      </c>
      <c r="I324" s="37"/>
      <c r="J324" s="37"/>
      <c r="K324" s="30" t="s">
        <v>41</v>
      </c>
      <c r="L324" s="32"/>
      <c r="M324" s="31" t="s">
        <v>41</v>
      </c>
      <c r="N324" s="31"/>
      <c r="O324" s="31"/>
      <c r="P324" s="31"/>
      <c r="Q324" s="31"/>
      <c r="R324" s="31"/>
      <c r="S324" s="31" t="s">
        <v>41</v>
      </c>
      <c r="T324" s="31" t="s">
        <v>41</v>
      </c>
      <c r="U324" s="31" t="s">
        <v>41</v>
      </c>
      <c r="V324" s="33"/>
      <c r="W324" s="32"/>
      <c r="X324" s="32"/>
      <c r="Y324" s="35"/>
      <c r="Z324" s="35"/>
      <c r="AA324" s="32"/>
      <c r="AB324" s="32"/>
      <c r="AC324" s="38"/>
      <c r="AD324" s="35"/>
      <c r="AE324" s="35"/>
      <c r="AF324" s="35"/>
      <c r="AG324" s="35"/>
      <c r="AH324" s="35"/>
      <c r="AI324" s="35"/>
      <c r="AJ324" s="35"/>
      <c r="AK324" s="35"/>
      <c r="AL324" s="35"/>
      <c r="AM324" s="35"/>
      <c r="AN324" s="35"/>
      <c r="AO324" s="35"/>
      <c r="AP324" s="35"/>
    </row>
    <row r="325" spans="1:42" ht="20.100000000000001" customHeight="1">
      <c r="A325" s="28">
        <v>322</v>
      </c>
      <c r="B325" s="36">
        <v>382</v>
      </c>
      <c r="C325" s="37" t="s">
        <v>388</v>
      </c>
      <c r="D325" s="37"/>
      <c r="E325" s="118" t="e">
        <v>#N/A</v>
      </c>
      <c r="F325" s="37" t="s">
        <v>66</v>
      </c>
      <c r="G325" s="37"/>
      <c r="H325" s="37"/>
      <c r="I325" s="37">
        <v>47</v>
      </c>
      <c r="J325" s="37">
        <v>1971</v>
      </c>
      <c r="K325" s="30" t="s">
        <v>41</v>
      </c>
      <c r="L325" s="32">
        <v>1</v>
      </c>
      <c r="M325" s="31" t="s">
        <v>41</v>
      </c>
      <c r="N325" s="31"/>
      <c r="O325" s="31"/>
      <c r="P325" s="31"/>
      <c r="Q325" s="31"/>
      <c r="R325" s="31"/>
      <c r="S325" s="31" t="s">
        <v>41</v>
      </c>
      <c r="T325" s="31" t="s">
        <v>41</v>
      </c>
      <c r="U325" s="31" t="s">
        <v>41</v>
      </c>
      <c r="V325" s="33"/>
      <c r="W325" s="32"/>
      <c r="X325" s="32"/>
      <c r="Y325" s="35"/>
      <c r="Z325" s="35"/>
      <c r="AA325" s="32"/>
      <c r="AB325" s="32"/>
      <c r="AC325" s="38"/>
      <c r="AD325" s="35"/>
      <c r="AE325" s="35"/>
      <c r="AF325" s="35"/>
      <c r="AG325" s="35"/>
      <c r="AH325" s="35"/>
      <c r="AI325" s="35"/>
      <c r="AJ325" s="35"/>
      <c r="AK325" s="35"/>
      <c r="AL325" s="35"/>
      <c r="AM325" s="35"/>
      <c r="AN325" s="35"/>
      <c r="AO325" s="35"/>
      <c r="AP325" s="35"/>
    </row>
    <row r="326" spans="1:42" ht="20.100000000000001" customHeight="1">
      <c r="A326" s="28">
        <v>323</v>
      </c>
      <c r="B326" s="36">
        <v>379</v>
      </c>
      <c r="C326" s="37" t="s">
        <v>389</v>
      </c>
      <c r="D326" s="37">
        <v>1990</v>
      </c>
      <c r="E326" s="118" t="s">
        <v>380</v>
      </c>
      <c r="F326" s="37" t="s">
        <v>380</v>
      </c>
      <c r="G326" s="37">
        <v>28</v>
      </c>
      <c r="H326" s="37">
        <v>1990</v>
      </c>
      <c r="I326" s="37"/>
      <c r="J326" s="37"/>
      <c r="K326" s="30" t="s">
        <v>41</v>
      </c>
      <c r="L326" s="32"/>
      <c r="M326" s="31" t="s">
        <v>41</v>
      </c>
      <c r="N326" s="31"/>
      <c r="O326" s="31"/>
      <c r="P326" s="31"/>
      <c r="Q326" s="31"/>
      <c r="R326" s="31"/>
      <c r="S326" s="31" t="s">
        <v>41</v>
      </c>
      <c r="T326" s="31" t="s">
        <v>41</v>
      </c>
      <c r="U326" s="31" t="s">
        <v>41</v>
      </c>
      <c r="V326" s="33"/>
      <c r="W326" s="32"/>
      <c r="X326" s="32"/>
      <c r="Y326" s="35"/>
      <c r="Z326" s="35"/>
      <c r="AA326" s="32"/>
      <c r="AB326" s="32"/>
      <c r="AC326" s="38"/>
      <c r="AD326" s="35"/>
      <c r="AE326" s="35"/>
      <c r="AF326" s="35"/>
      <c r="AG326" s="34"/>
      <c r="AH326" s="34"/>
      <c r="AI326" s="35"/>
      <c r="AJ326" s="35"/>
      <c r="AK326" s="35"/>
      <c r="AL326" s="35"/>
      <c r="AM326" s="35"/>
      <c r="AN326" s="35"/>
      <c r="AO326" s="35"/>
      <c r="AP326" s="35"/>
    </row>
    <row r="327" spans="1:42" ht="20.100000000000001" customHeight="1">
      <c r="A327" s="28">
        <v>324</v>
      </c>
      <c r="B327" s="36">
        <v>407</v>
      </c>
      <c r="C327" s="37" t="s">
        <v>328</v>
      </c>
      <c r="D327" s="37"/>
      <c r="E327" s="118" t="e">
        <v>#N/A</v>
      </c>
      <c r="F327" s="37" t="s">
        <v>123</v>
      </c>
      <c r="G327" s="37"/>
      <c r="H327" s="37"/>
      <c r="I327" s="37">
        <v>56</v>
      </c>
      <c r="J327" s="37">
        <v>1962</v>
      </c>
      <c r="K327" s="30" t="s">
        <v>41</v>
      </c>
      <c r="L327" s="32">
        <v>1</v>
      </c>
      <c r="M327" s="31" t="s">
        <v>41</v>
      </c>
      <c r="N327" s="31"/>
      <c r="O327" s="31"/>
      <c r="P327" s="31"/>
      <c r="Q327" s="31"/>
      <c r="R327" s="31"/>
      <c r="S327" s="31" t="s">
        <v>41</v>
      </c>
      <c r="T327" s="31" t="s">
        <v>41</v>
      </c>
      <c r="U327" s="31" t="s">
        <v>41</v>
      </c>
      <c r="V327" s="33"/>
      <c r="W327" s="32"/>
      <c r="X327" s="32"/>
      <c r="Y327" s="35"/>
      <c r="Z327" s="35"/>
      <c r="AA327" s="32"/>
      <c r="AB327" s="32"/>
      <c r="AC327" s="38">
        <v>1</v>
      </c>
      <c r="AD327" s="35"/>
      <c r="AE327" s="35"/>
      <c r="AF327" s="35"/>
      <c r="AG327" s="35"/>
      <c r="AH327" s="35"/>
      <c r="AI327" s="35"/>
      <c r="AJ327" s="35"/>
      <c r="AK327" s="35"/>
      <c r="AL327" s="35"/>
      <c r="AM327" s="35"/>
      <c r="AN327" s="35"/>
      <c r="AO327" s="35"/>
      <c r="AP327" s="35"/>
    </row>
    <row r="328" spans="1:42" ht="18.75">
      <c r="A328" s="28">
        <v>324</v>
      </c>
      <c r="C328" s="37" t="s">
        <v>390</v>
      </c>
      <c r="D328" s="37">
        <v>1987</v>
      </c>
      <c r="E328" s="118" t="e">
        <v>#N/A</v>
      </c>
      <c r="F328" s="37" t="s">
        <v>121</v>
      </c>
      <c r="G328" s="37">
        <v>31</v>
      </c>
      <c r="H328" s="37">
        <v>1987</v>
      </c>
      <c r="K328" s="30" t="s">
        <v>41</v>
      </c>
      <c r="L328" s="25"/>
      <c r="M328" s="31" t="s">
        <v>41</v>
      </c>
      <c r="R328" s="25"/>
      <c r="S328" s="31" t="s">
        <v>41</v>
      </c>
      <c r="T328" s="31" t="s">
        <v>41</v>
      </c>
      <c r="U328" s="31" t="s">
        <v>41</v>
      </c>
    </row>
    <row r="329" spans="1:42">
      <c r="E329" s="118" t="e">
        <v>#N/A</v>
      </c>
      <c r="Y329" s="35"/>
      <c r="Z329" s="35"/>
      <c r="AA329" s="32"/>
      <c r="AB329" s="32"/>
      <c r="AC329" s="38"/>
      <c r="AD329" s="35"/>
      <c r="AE329" s="35"/>
      <c r="AF329" s="35"/>
      <c r="AG329" s="35"/>
      <c r="AH329" s="35"/>
      <c r="AI329" s="35"/>
      <c r="AJ329" s="35"/>
      <c r="AK329" s="35"/>
      <c r="AL329" s="35"/>
      <c r="AM329" s="35"/>
      <c r="AN329" s="40"/>
      <c r="AO329" s="35"/>
      <c r="AP329" s="35"/>
    </row>
    <row r="331" spans="1:42">
      <c r="Y331" s="35"/>
      <c r="Z331" s="35"/>
      <c r="AA331" s="32"/>
      <c r="AB331" s="32"/>
      <c r="AC331" s="38"/>
      <c r="AD331" s="35"/>
      <c r="AE331" s="35"/>
      <c r="AF331" s="35"/>
      <c r="AG331" s="35"/>
      <c r="AH331" s="35"/>
      <c r="AI331" s="35"/>
      <c r="AJ331" s="35"/>
      <c r="AK331" s="35"/>
      <c r="AL331" s="35"/>
      <c r="AM331" s="35"/>
      <c r="AN331" s="40"/>
      <c r="AO331" s="35"/>
      <c r="AP331" s="35"/>
    </row>
  </sheetData>
  <autoFilter ref="A3:AR3"/>
  <mergeCells count="9">
    <mergeCell ref="I2:I3"/>
    <mergeCell ref="J2:J3"/>
    <mergeCell ref="A2:A3"/>
    <mergeCell ref="B2:B3"/>
    <mergeCell ref="C2:C3"/>
    <mergeCell ref="F2:F3"/>
    <mergeCell ref="G2:G3"/>
    <mergeCell ref="H2:H3"/>
    <mergeCell ref="D2:D3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92"/>
  <sheetViews>
    <sheetView topLeftCell="C1" zoomScaleNormal="100" workbookViewId="0">
      <selection activeCell="D1" sqref="A1:XFD1048576"/>
    </sheetView>
  </sheetViews>
  <sheetFormatPr defaultRowHeight="15.75" outlineLevelRow="2"/>
  <cols>
    <col min="1" max="1" width="7" style="23" customWidth="1"/>
    <col min="2" max="2" width="7.42578125" style="23" customWidth="1"/>
    <col min="3" max="3" width="28.140625" style="23" customWidth="1"/>
    <col min="4" max="4" width="21.5703125" style="23" customWidth="1"/>
    <col min="5" max="5" width="13.7109375" style="23" customWidth="1"/>
    <col min="6" max="6" width="8.7109375" style="23" customWidth="1"/>
    <col min="7" max="7" width="36.5703125" style="23" customWidth="1"/>
    <col min="8" max="8" width="48.5703125" style="23" bestFit="1" customWidth="1"/>
    <col min="9" max="12" width="8.140625" style="23" customWidth="1"/>
    <col min="13" max="14" width="8.140625" style="24" customWidth="1"/>
    <col min="15" max="19" width="8.7109375" style="25" customWidth="1"/>
    <col min="20" max="20" width="8.7109375" style="26" customWidth="1"/>
    <col min="21" max="28" width="8.7109375" style="25" customWidth="1"/>
    <col min="29" max="30" width="8.7109375" style="24" customWidth="1"/>
    <col min="31" max="31" width="8.7109375" style="27" customWidth="1"/>
    <col min="32" max="44" width="8.7109375" style="25" customWidth="1"/>
    <col min="45" max="46" width="8.7109375" style="23" customWidth="1"/>
    <col min="47" max="16384" width="9.140625" style="23"/>
  </cols>
  <sheetData>
    <row r="1" spans="1:46" ht="3.75" customHeight="1"/>
    <row r="2" spans="1:46" ht="30" customHeight="1">
      <c r="A2" s="82" t="s">
        <v>0</v>
      </c>
      <c r="B2" s="82" t="s">
        <v>1</v>
      </c>
      <c r="C2" s="83" t="s">
        <v>2</v>
      </c>
      <c r="D2" s="80"/>
      <c r="E2" s="80"/>
      <c r="F2" s="81"/>
      <c r="G2" s="79"/>
      <c r="H2" s="83" t="s">
        <v>909</v>
      </c>
      <c r="I2" s="81" t="s">
        <v>3</v>
      </c>
      <c r="J2" s="81"/>
      <c r="K2" s="81" t="s">
        <v>4</v>
      </c>
      <c r="L2" s="81"/>
      <c r="M2" s="1" t="s">
        <v>5</v>
      </c>
      <c r="N2" s="2" t="s">
        <v>6</v>
      </c>
      <c r="O2" s="3" t="s">
        <v>7</v>
      </c>
      <c r="P2" s="3" t="s">
        <v>8</v>
      </c>
      <c r="Q2" s="3" t="s">
        <v>9</v>
      </c>
      <c r="R2" s="2" t="s">
        <v>10</v>
      </c>
      <c r="S2" s="2" t="s">
        <v>11</v>
      </c>
      <c r="T2" s="4" t="s">
        <v>12</v>
      </c>
      <c r="U2" s="3" t="s">
        <v>13</v>
      </c>
      <c r="V2" s="2" t="s">
        <v>14</v>
      </c>
      <c r="W2" s="5" t="s">
        <v>15</v>
      </c>
      <c r="X2" s="2" t="s">
        <v>14</v>
      </c>
      <c r="Y2" s="2" t="s">
        <v>16</v>
      </c>
      <c r="Z2" s="2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6" t="s">
        <v>22</v>
      </c>
      <c r="AF2" s="3" t="s">
        <v>23</v>
      </c>
      <c r="AG2" s="3" t="s">
        <v>24</v>
      </c>
      <c r="AH2" s="3" t="s">
        <v>25</v>
      </c>
      <c r="AI2" s="3" t="s">
        <v>26</v>
      </c>
      <c r="AJ2" s="3" t="s">
        <v>27</v>
      </c>
      <c r="AK2" s="3" t="s">
        <v>28</v>
      </c>
      <c r="AL2" s="3" t="s">
        <v>29</v>
      </c>
      <c r="AM2" s="3" t="s">
        <v>30</v>
      </c>
      <c r="AN2" s="3" t="s">
        <v>31</v>
      </c>
      <c r="AO2" s="3" t="s">
        <v>32</v>
      </c>
      <c r="AP2" s="3" t="s">
        <v>33</v>
      </c>
      <c r="AQ2" s="3" t="s">
        <v>34</v>
      </c>
      <c r="AR2" s="3" t="s">
        <v>35</v>
      </c>
      <c r="AS2" s="3" t="s">
        <v>36</v>
      </c>
      <c r="AT2" s="3" t="s">
        <v>37</v>
      </c>
    </row>
    <row r="3" spans="1:46" ht="30" customHeight="1">
      <c r="A3" s="82"/>
      <c r="B3" s="82"/>
      <c r="C3" s="83"/>
      <c r="D3" s="80"/>
      <c r="E3" s="80"/>
      <c r="F3" s="81"/>
      <c r="G3" s="79" t="s">
        <v>910</v>
      </c>
      <c r="H3" s="83"/>
      <c r="I3" s="81"/>
      <c r="J3" s="81"/>
      <c r="K3" s="81"/>
      <c r="L3" s="81"/>
      <c r="M3" s="7">
        <v>70000</v>
      </c>
      <c r="N3" s="8">
        <v>60000</v>
      </c>
      <c r="O3" s="9">
        <v>60000</v>
      </c>
      <c r="P3" s="9">
        <v>40000</v>
      </c>
      <c r="Q3" s="8">
        <v>60000</v>
      </c>
      <c r="R3" s="8">
        <v>60000</v>
      </c>
      <c r="S3" s="8">
        <v>60000</v>
      </c>
      <c r="T3" s="10" t="s">
        <v>38</v>
      </c>
      <c r="U3" s="11">
        <v>50000</v>
      </c>
      <c r="V3" s="12">
        <v>45000</v>
      </c>
      <c r="W3" s="11">
        <v>40000</v>
      </c>
      <c r="X3" s="8">
        <v>45000</v>
      </c>
      <c r="Y3" s="8">
        <v>80000</v>
      </c>
      <c r="Z3" s="8"/>
      <c r="AA3" s="9">
        <v>50000</v>
      </c>
      <c r="AB3" s="9">
        <v>40000</v>
      </c>
      <c r="AC3" s="9">
        <v>1</v>
      </c>
      <c r="AD3" s="9">
        <v>50000</v>
      </c>
      <c r="AE3" s="9">
        <v>100000</v>
      </c>
      <c r="AF3" s="9">
        <v>110000</v>
      </c>
      <c r="AG3" s="9">
        <v>150000</v>
      </c>
      <c r="AH3" s="9">
        <v>80000</v>
      </c>
      <c r="AI3" s="9">
        <v>150000</v>
      </c>
      <c r="AJ3" s="9">
        <v>110000</v>
      </c>
      <c r="AK3" s="9">
        <v>100000</v>
      </c>
      <c r="AL3" s="9">
        <v>60000</v>
      </c>
      <c r="AM3" s="9">
        <v>90000</v>
      </c>
      <c r="AN3" s="9">
        <v>140000</v>
      </c>
      <c r="AO3" s="9">
        <v>190000</v>
      </c>
      <c r="AP3" s="9">
        <v>190000</v>
      </c>
      <c r="AQ3" s="9">
        <v>190000</v>
      </c>
      <c r="AR3" s="9">
        <v>170000</v>
      </c>
      <c r="AS3" s="9">
        <v>190000</v>
      </c>
      <c r="AT3" s="13"/>
    </row>
    <row r="4" spans="1:46" ht="20.100000000000001" customHeight="1">
      <c r="A4" s="119">
        <v>1</v>
      </c>
      <c r="B4" s="131">
        <v>62</v>
      </c>
      <c r="C4" s="132" t="s">
        <v>39</v>
      </c>
      <c r="D4" s="132" t="s">
        <v>917</v>
      </c>
      <c r="E4" s="132" t="s">
        <v>465</v>
      </c>
      <c r="F4" s="133">
        <v>1966</v>
      </c>
      <c r="G4" s="133" t="s">
        <v>40</v>
      </c>
      <c r="H4" s="132" t="s">
        <v>40</v>
      </c>
      <c r="I4" s="122">
        <v>52</v>
      </c>
      <c r="J4" s="73">
        <v>1966</v>
      </c>
      <c r="K4" s="73"/>
      <c r="L4" s="73"/>
      <c r="M4" s="74" t="s">
        <v>41</v>
      </c>
      <c r="N4" s="75"/>
      <c r="O4" s="75" t="s">
        <v>41</v>
      </c>
      <c r="P4" s="75"/>
      <c r="Q4" s="75"/>
      <c r="R4" s="75"/>
      <c r="S4" s="75" t="s">
        <v>41</v>
      </c>
      <c r="T4" s="75">
        <v>1</v>
      </c>
      <c r="U4" s="75" t="s">
        <v>41</v>
      </c>
      <c r="V4" s="75" t="s">
        <v>41</v>
      </c>
      <c r="W4" s="75" t="s">
        <v>41</v>
      </c>
      <c r="X4" s="76" t="s">
        <v>41</v>
      </c>
      <c r="Y4" s="76"/>
      <c r="Z4" s="75"/>
      <c r="AA4" s="76">
        <v>1</v>
      </c>
      <c r="AB4" s="76"/>
      <c r="AC4" s="76">
        <v>1</v>
      </c>
      <c r="AD4" s="76">
        <v>1</v>
      </c>
      <c r="AE4" s="77">
        <v>1</v>
      </c>
      <c r="AF4" s="76">
        <v>1</v>
      </c>
      <c r="AG4" s="76"/>
      <c r="AH4" s="76"/>
      <c r="AI4" s="76"/>
      <c r="AJ4" s="76"/>
      <c r="AK4" s="76"/>
      <c r="AL4" s="76">
        <v>1</v>
      </c>
      <c r="AM4" s="76">
        <v>1</v>
      </c>
      <c r="AN4" s="76"/>
      <c r="AO4" s="76"/>
      <c r="AP4" s="75"/>
      <c r="AQ4" s="75"/>
      <c r="AR4" s="75">
        <v>1</v>
      </c>
      <c r="AS4" s="78"/>
      <c r="AT4" s="78"/>
    </row>
    <row r="5" spans="1:46" ht="20.100000000000001" customHeight="1">
      <c r="A5" s="120">
        <v>3</v>
      </c>
      <c r="B5" s="131">
        <v>125</v>
      </c>
      <c r="C5" s="132" t="s">
        <v>43</v>
      </c>
      <c r="D5" s="132" t="s">
        <v>919</v>
      </c>
      <c r="E5" s="132" t="s">
        <v>469</v>
      </c>
      <c r="F5" s="132">
        <v>1972</v>
      </c>
      <c r="G5" s="133" t="s">
        <v>40</v>
      </c>
      <c r="H5" s="132" t="s">
        <v>40</v>
      </c>
      <c r="I5" s="123">
        <v>46</v>
      </c>
      <c r="J5" s="15">
        <v>1972</v>
      </c>
      <c r="K5" s="15"/>
      <c r="L5" s="15"/>
      <c r="M5" s="43" t="s">
        <v>41</v>
      </c>
      <c r="N5" s="44"/>
      <c r="O5" s="44" t="s">
        <v>41</v>
      </c>
      <c r="P5" s="44"/>
      <c r="Q5" s="44"/>
      <c r="R5" s="44"/>
      <c r="S5" s="44" t="s">
        <v>41</v>
      </c>
      <c r="T5" s="44"/>
      <c r="U5" s="44" t="s">
        <v>41</v>
      </c>
      <c r="V5" s="44" t="s">
        <v>41</v>
      </c>
      <c r="W5" s="44" t="s">
        <v>41</v>
      </c>
      <c r="X5" s="45" t="s">
        <v>41</v>
      </c>
      <c r="Y5" s="44"/>
      <c r="Z5" s="44"/>
      <c r="AA5" s="45">
        <v>1</v>
      </c>
      <c r="AB5" s="45"/>
      <c r="AC5" s="45">
        <v>1</v>
      </c>
      <c r="AD5" s="45">
        <v>1</v>
      </c>
      <c r="AE5" s="46">
        <v>1</v>
      </c>
      <c r="AF5" s="45">
        <v>1</v>
      </c>
      <c r="AG5" s="45"/>
      <c r="AH5" s="45"/>
      <c r="AI5" s="45"/>
      <c r="AJ5" s="45"/>
      <c r="AK5" s="45"/>
      <c r="AL5" s="45">
        <v>1</v>
      </c>
      <c r="AM5" s="45">
        <v>1</v>
      </c>
      <c r="AN5" s="45"/>
      <c r="AO5" s="45"/>
      <c r="AP5" s="44"/>
      <c r="AQ5" s="44"/>
      <c r="AR5" s="44">
        <v>1</v>
      </c>
      <c r="AS5" s="41"/>
      <c r="AT5" s="41"/>
    </row>
    <row r="6" spans="1:46" ht="20.100000000000001" customHeight="1">
      <c r="A6" s="120">
        <v>4</v>
      </c>
      <c r="B6" s="131">
        <v>3</v>
      </c>
      <c r="C6" s="132" t="s">
        <v>44</v>
      </c>
      <c r="D6" s="132" t="s">
        <v>920</v>
      </c>
      <c r="E6" s="132" t="s">
        <v>429</v>
      </c>
      <c r="F6" s="132"/>
      <c r="G6" s="133" t="e">
        <v>#N/A</v>
      </c>
      <c r="H6" s="132" t="s">
        <v>40</v>
      </c>
      <c r="I6" s="123"/>
      <c r="J6" s="15"/>
      <c r="K6" s="15">
        <v>48</v>
      </c>
      <c r="L6" s="15">
        <v>1969</v>
      </c>
      <c r="M6" s="43" t="s">
        <v>41</v>
      </c>
      <c r="N6" s="47">
        <v>1</v>
      </c>
      <c r="O6" s="44" t="s">
        <v>41</v>
      </c>
      <c r="P6" s="44"/>
      <c r="Q6" s="44">
        <v>1</v>
      </c>
      <c r="R6" s="44"/>
      <c r="S6" s="44">
        <v>1</v>
      </c>
      <c r="T6" s="44">
        <v>1</v>
      </c>
      <c r="U6" s="44" t="s">
        <v>41</v>
      </c>
      <c r="V6" s="44" t="s">
        <v>41</v>
      </c>
      <c r="W6" s="44" t="s">
        <v>41</v>
      </c>
      <c r="X6" s="45" t="s">
        <v>41</v>
      </c>
      <c r="Y6" s="47"/>
      <c r="Z6" s="47"/>
      <c r="AA6" s="45">
        <v>1</v>
      </c>
      <c r="AB6" s="45">
        <v>1</v>
      </c>
      <c r="AC6" s="48">
        <v>1</v>
      </c>
      <c r="AD6" s="48">
        <v>1</v>
      </c>
      <c r="AE6" s="46">
        <v>1</v>
      </c>
      <c r="AF6" s="49"/>
      <c r="AG6" s="49">
        <v>1</v>
      </c>
      <c r="AH6" s="49">
        <v>1</v>
      </c>
      <c r="AI6" s="45">
        <v>1</v>
      </c>
      <c r="AJ6" s="45">
        <v>1</v>
      </c>
      <c r="AK6" s="49"/>
      <c r="AL6" s="50"/>
      <c r="AM6" s="49">
        <v>1</v>
      </c>
      <c r="AN6" s="49">
        <v>1</v>
      </c>
      <c r="AO6" s="49">
        <v>1</v>
      </c>
      <c r="AP6" s="50">
        <v>1</v>
      </c>
      <c r="AQ6" s="50">
        <v>1</v>
      </c>
      <c r="AR6" s="50"/>
      <c r="AS6" s="41">
        <v>1</v>
      </c>
      <c r="AT6" s="41"/>
    </row>
    <row r="7" spans="1:46" ht="20.100000000000001" customHeight="1">
      <c r="A7" s="120">
        <v>5</v>
      </c>
      <c r="B7" s="134">
        <v>5</v>
      </c>
      <c r="C7" s="135" t="s">
        <v>45</v>
      </c>
      <c r="D7" s="132" t="s">
        <v>921</v>
      </c>
      <c r="E7" s="135" t="s">
        <v>460</v>
      </c>
      <c r="F7" s="135">
        <v>1965</v>
      </c>
      <c r="G7" s="133" t="s">
        <v>46</v>
      </c>
      <c r="H7" s="135" t="s">
        <v>46</v>
      </c>
      <c r="I7" s="124">
        <v>53</v>
      </c>
      <c r="J7" s="17">
        <v>1965</v>
      </c>
      <c r="K7" s="17"/>
      <c r="L7" s="17"/>
      <c r="M7" s="43" t="s">
        <v>41</v>
      </c>
      <c r="N7" s="44"/>
      <c r="O7" s="44" t="s">
        <v>41</v>
      </c>
      <c r="P7" s="44"/>
      <c r="Q7" s="44"/>
      <c r="R7" s="44"/>
      <c r="S7" s="44" t="s">
        <v>41</v>
      </c>
      <c r="T7" s="44"/>
      <c r="U7" s="44" t="s">
        <v>41</v>
      </c>
      <c r="V7" s="44" t="s">
        <v>41</v>
      </c>
      <c r="W7" s="44" t="s">
        <v>41</v>
      </c>
      <c r="X7" s="45"/>
      <c r="Y7" s="44"/>
      <c r="Z7" s="44"/>
      <c r="AA7" s="45"/>
      <c r="AB7" s="45"/>
      <c r="AC7" s="45"/>
      <c r="AD7" s="45"/>
      <c r="AE7" s="46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4"/>
      <c r="AQ7" s="44"/>
      <c r="AR7" s="44"/>
      <c r="AS7" s="41"/>
      <c r="AT7" s="41"/>
    </row>
    <row r="8" spans="1:46" ht="20.100000000000001" customHeight="1">
      <c r="A8" s="120">
        <v>6</v>
      </c>
      <c r="B8" s="134">
        <v>32</v>
      </c>
      <c r="C8" s="135" t="s">
        <v>47</v>
      </c>
      <c r="D8" s="132" t="s">
        <v>922</v>
      </c>
      <c r="E8" s="135" t="s">
        <v>500</v>
      </c>
      <c r="F8" s="135"/>
      <c r="G8" s="133" t="e">
        <v>#N/A</v>
      </c>
      <c r="H8" s="135" t="s">
        <v>46</v>
      </c>
      <c r="I8" s="124"/>
      <c r="J8" s="17"/>
      <c r="K8" s="17">
        <v>30</v>
      </c>
      <c r="L8" s="17">
        <v>1988</v>
      </c>
      <c r="M8" s="43" t="s">
        <v>41</v>
      </c>
      <c r="N8" s="47"/>
      <c r="O8" s="44" t="s">
        <v>41</v>
      </c>
      <c r="P8" s="44"/>
      <c r="Q8" s="44"/>
      <c r="R8" s="44"/>
      <c r="S8" s="44" t="s">
        <v>41</v>
      </c>
      <c r="T8" s="44"/>
      <c r="U8" s="44" t="s">
        <v>41</v>
      </c>
      <c r="V8" s="44" t="s">
        <v>41</v>
      </c>
      <c r="W8" s="44" t="s">
        <v>41</v>
      </c>
      <c r="X8" s="48"/>
      <c r="Y8" s="47"/>
      <c r="Z8" s="47"/>
      <c r="AA8" s="49"/>
      <c r="AB8" s="45"/>
      <c r="AC8" s="48"/>
      <c r="AD8" s="48"/>
      <c r="AE8" s="51"/>
      <c r="AF8" s="50"/>
      <c r="AG8" s="49"/>
      <c r="AH8" s="50"/>
      <c r="AI8" s="50"/>
      <c r="AJ8" s="50"/>
      <c r="AK8" s="49"/>
      <c r="AL8" s="50"/>
      <c r="AM8" s="50"/>
      <c r="AN8" s="49"/>
      <c r="AO8" s="49"/>
      <c r="AP8" s="49"/>
      <c r="AQ8" s="49"/>
      <c r="AR8" s="49"/>
      <c r="AS8" s="41"/>
      <c r="AT8" s="41"/>
    </row>
    <row r="9" spans="1:46" ht="24.95" customHeight="1">
      <c r="A9" s="120">
        <v>7</v>
      </c>
      <c r="B9" s="134">
        <v>6</v>
      </c>
      <c r="C9" s="135" t="s">
        <v>48</v>
      </c>
      <c r="D9" s="132" t="s">
        <v>923</v>
      </c>
      <c r="E9" s="135" t="s">
        <v>531</v>
      </c>
      <c r="F9" s="135">
        <v>1964</v>
      </c>
      <c r="G9" s="133" t="s">
        <v>46</v>
      </c>
      <c r="H9" s="135" t="s">
        <v>46</v>
      </c>
      <c r="I9" s="124">
        <v>54</v>
      </c>
      <c r="J9" s="17">
        <v>1964</v>
      </c>
      <c r="K9" s="17"/>
      <c r="L9" s="17"/>
      <c r="M9" s="43" t="s">
        <v>41</v>
      </c>
      <c r="N9" s="47"/>
      <c r="O9" s="44" t="s">
        <v>41</v>
      </c>
      <c r="P9" s="44"/>
      <c r="Q9" s="44"/>
      <c r="R9" s="44"/>
      <c r="S9" s="44" t="s">
        <v>41</v>
      </c>
      <c r="T9" s="44"/>
      <c r="U9" s="44" t="s">
        <v>41</v>
      </c>
      <c r="V9" s="44" t="s">
        <v>41</v>
      </c>
      <c r="W9" s="44" t="s">
        <v>41</v>
      </c>
      <c r="X9" s="45" t="s">
        <v>41</v>
      </c>
      <c r="Y9" s="47"/>
      <c r="Z9" s="47"/>
      <c r="AA9" s="49">
        <v>1</v>
      </c>
      <c r="AB9" s="50"/>
      <c r="AC9" s="48">
        <v>1</v>
      </c>
      <c r="AD9" s="48">
        <v>1</v>
      </c>
      <c r="AE9" s="52">
        <v>1</v>
      </c>
      <c r="AF9" s="50"/>
      <c r="AG9" s="49"/>
      <c r="AH9" s="49">
        <v>1</v>
      </c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41"/>
      <c r="AT9" s="41"/>
    </row>
    <row r="10" spans="1:46" ht="20.100000000000001" customHeight="1">
      <c r="A10" s="120">
        <v>8</v>
      </c>
      <c r="B10" s="134">
        <v>20</v>
      </c>
      <c r="C10" s="135" t="s">
        <v>49</v>
      </c>
      <c r="D10" s="132" t="s">
        <v>924</v>
      </c>
      <c r="E10" s="135" t="s">
        <v>558</v>
      </c>
      <c r="F10" s="132">
        <v>1959</v>
      </c>
      <c r="G10" s="133" t="s">
        <v>46</v>
      </c>
      <c r="H10" s="135" t="s">
        <v>46</v>
      </c>
      <c r="I10" s="123">
        <v>59</v>
      </c>
      <c r="J10" s="15">
        <v>1959</v>
      </c>
      <c r="K10" s="17"/>
      <c r="L10" s="17"/>
      <c r="M10" s="43" t="s">
        <v>41</v>
      </c>
      <c r="N10" s="47"/>
      <c r="O10" s="44" t="s">
        <v>41</v>
      </c>
      <c r="P10" s="44"/>
      <c r="Q10" s="44"/>
      <c r="R10" s="44"/>
      <c r="S10" s="44" t="s">
        <v>41</v>
      </c>
      <c r="T10" s="44"/>
      <c r="U10" s="44" t="s">
        <v>41</v>
      </c>
      <c r="V10" s="44" t="s">
        <v>41</v>
      </c>
      <c r="W10" s="44" t="s">
        <v>41</v>
      </c>
      <c r="X10" s="48"/>
      <c r="Y10" s="47"/>
      <c r="Z10" s="47"/>
      <c r="AA10" s="50"/>
      <c r="AB10" s="50"/>
      <c r="AC10" s="47"/>
      <c r="AD10" s="47"/>
      <c r="AE10" s="52"/>
      <c r="AF10" s="49"/>
      <c r="AG10" s="50"/>
      <c r="AH10" s="49"/>
      <c r="AI10" s="50"/>
      <c r="AJ10" s="50"/>
      <c r="AK10" s="50"/>
      <c r="AL10" s="49"/>
      <c r="AM10" s="50"/>
      <c r="AN10" s="50"/>
      <c r="AO10" s="50"/>
      <c r="AP10" s="50"/>
      <c r="AQ10" s="50"/>
      <c r="AR10" s="50"/>
      <c r="AS10" s="41"/>
      <c r="AT10" s="41"/>
    </row>
    <row r="11" spans="1:46" ht="24.95" customHeight="1">
      <c r="A11" s="120">
        <v>9</v>
      </c>
      <c r="B11" s="134">
        <v>33</v>
      </c>
      <c r="C11" s="135" t="s">
        <v>50</v>
      </c>
      <c r="D11" s="132" t="s">
        <v>925</v>
      </c>
      <c r="E11" s="135" t="s">
        <v>490</v>
      </c>
      <c r="F11" s="135">
        <v>1974</v>
      </c>
      <c r="G11" s="133" t="s">
        <v>46</v>
      </c>
      <c r="H11" s="135" t="s">
        <v>46</v>
      </c>
      <c r="I11" s="124">
        <v>43</v>
      </c>
      <c r="J11" s="17">
        <v>1974</v>
      </c>
      <c r="K11" s="17"/>
      <c r="L11" s="17"/>
      <c r="M11" s="43" t="s">
        <v>41</v>
      </c>
      <c r="N11" s="47"/>
      <c r="O11" s="44" t="s">
        <v>41</v>
      </c>
      <c r="P11" s="44"/>
      <c r="Q11" s="44"/>
      <c r="R11" s="44"/>
      <c r="S11" s="44" t="s">
        <v>41</v>
      </c>
      <c r="T11" s="44">
        <v>1</v>
      </c>
      <c r="U11" s="44" t="s">
        <v>41</v>
      </c>
      <c r="V11" s="44" t="s">
        <v>41</v>
      </c>
      <c r="W11" s="44" t="s">
        <v>41</v>
      </c>
      <c r="X11" s="45" t="s">
        <v>41</v>
      </c>
      <c r="Y11" s="47"/>
      <c r="Z11" s="47"/>
      <c r="AA11" s="50">
        <v>1</v>
      </c>
      <c r="AB11" s="50"/>
      <c r="AC11" s="48">
        <v>1</v>
      </c>
      <c r="AD11" s="48"/>
      <c r="AE11" s="52">
        <v>1</v>
      </c>
      <c r="AF11" s="50"/>
      <c r="AG11" s="49">
        <v>1</v>
      </c>
      <c r="AH11" s="50"/>
      <c r="AI11" s="50"/>
      <c r="AJ11" s="50"/>
      <c r="AK11" s="49"/>
      <c r="AL11" s="49"/>
      <c r="AM11" s="50">
        <v>1</v>
      </c>
      <c r="AN11" s="50"/>
      <c r="AO11" s="50"/>
      <c r="AP11" s="50"/>
      <c r="AQ11" s="50"/>
      <c r="AR11" s="49"/>
      <c r="AS11" s="41">
        <v>1</v>
      </c>
      <c r="AT11" s="41"/>
    </row>
    <row r="12" spans="1:46" ht="20.100000000000001" customHeight="1">
      <c r="A12" s="120">
        <v>10</v>
      </c>
      <c r="B12" s="134">
        <v>34</v>
      </c>
      <c r="C12" s="135" t="s">
        <v>51</v>
      </c>
      <c r="D12" s="132" t="s">
        <v>926</v>
      </c>
      <c r="E12" s="135" t="s">
        <v>451</v>
      </c>
      <c r="F12" s="135">
        <v>1958</v>
      </c>
      <c r="G12" s="133" t="s">
        <v>550</v>
      </c>
      <c r="H12" s="135" t="s">
        <v>46</v>
      </c>
      <c r="I12" s="124">
        <v>60</v>
      </c>
      <c r="J12" s="17">
        <v>1958</v>
      </c>
      <c r="K12" s="17"/>
      <c r="L12" s="17"/>
      <c r="M12" s="43" t="s">
        <v>41</v>
      </c>
      <c r="N12" s="47"/>
      <c r="O12" s="44" t="s">
        <v>41</v>
      </c>
      <c r="P12" s="44"/>
      <c r="Q12" s="44"/>
      <c r="R12" s="44"/>
      <c r="S12" s="44" t="s">
        <v>41</v>
      </c>
      <c r="T12" s="44"/>
      <c r="U12" s="44" t="s">
        <v>41</v>
      </c>
      <c r="V12" s="44" t="s">
        <v>41</v>
      </c>
      <c r="W12" s="44" t="s">
        <v>41</v>
      </c>
      <c r="X12" s="48"/>
      <c r="Y12" s="47"/>
      <c r="Z12" s="47"/>
      <c r="AA12" s="50"/>
      <c r="AB12" s="50"/>
      <c r="AC12" s="47"/>
      <c r="AD12" s="47"/>
      <c r="AE12" s="51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41"/>
      <c r="AT12" s="41"/>
    </row>
    <row r="13" spans="1:46" ht="20.100000000000001" customHeight="1">
      <c r="A13" s="120">
        <v>11</v>
      </c>
      <c r="B13" s="134">
        <v>36</v>
      </c>
      <c r="C13" s="135" t="s">
        <v>52</v>
      </c>
      <c r="D13" s="132" t="s">
        <v>927</v>
      </c>
      <c r="E13" s="135" t="s">
        <v>517</v>
      </c>
      <c r="F13" s="136">
        <v>1966</v>
      </c>
      <c r="G13" s="133" t="s">
        <v>46</v>
      </c>
      <c r="H13" s="135" t="s">
        <v>46</v>
      </c>
      <c r="I13" s="125">
        <v>52</v>
      </c>
      <c r="J13" s="53">
        <v>1966</v>
      </c>
      <c r="K13" s="54"/>
      <c r="L13" s="54"/>
      <c r="M13" s="43" t="s">
        <v>41</v>
      </c>
      <c r="N13" s="47"/>
      <c r="O13" s="44" t="s">
        <v>41</v>
      </c>
      <c r="P13" s="44"/>
      <c r="Q13" s="44"/>
      <c r="R13" s="44"/>
      <c r="S13" s="44" t="s">
        <v>41</v>
      </c>
      <c r="T13" s="44"/>
      <c r="U13" s="44" t="s">
        <v>41</v>
      </c>
      <c r="V13" s="44" t="s">
        <v>41</v>
      </c>
      <c r="W13" s="44" t="s">
        <v>41</v>
      </c>
      <c r="X13" s="48"/>
      <c r="Y13" s="47"/>
      <c r="Z13" s="47"/>
      <c r="AA13" s="50"/>
      <c r="AB13" s="50"/>
      <c r="AC13" s="47"/>
      <c r="AD13" s="47"/>
      <c r="AE13" s="51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41"/>
      <c r="AT13" s="41"/>
    </row>
    <row r="14" spans="1:46" ht="20.100000000000001" customHeight="1">
      <c r="A14" s="120">
        <v>12</v>
      </c>
      <c r="B14" s="134">
        <v>77</v>
      </c>
      <c r="C14" s="135" t="s">
        <v>53</v>
      </c>
      <c r="D14" s="132" t="s">
        <v>928</v>
      </c>
      <c r="E14" s="135" t="s">
        <v>427</v>
      </c>
      <c r="F14" s="135">
        <v>1983</v>
      </c>
      <c r="G14" s="133" t="s">
        <v>46</v>
      </c>
      <c r="H14" s="135" t="s">
        <v>46</v>
      </c>
      <c r="I14" s="124">
        <v>35</v>
      </c>
      <c r="J14" s="17">
        <v>1983</v>
      </c>
      <c r="K14" s="17"/>
      <c r="L14" s="17"/>
      <c r="M14" s="43" t="s">
        <v>41</v>
      </c>
      <c r="N14" s="47"/>
      <c r="O14" s="44" t="s">
        <v>41</v>
      </c>
      <c r="P14" s="44"/>
      <c r="Q14" s="44"/>
      <c r="R14" s="44"/>
      <c r="S14" s="44" t="s">
        <v>41</v>
      </c>
      <c r="T14" s="44"/>
      <c r="U14" s="44" t="s">
        <v>41</v>
      </c>
      <c r="V14" s="44" t="s">
        <v>41</v>
      </c>
      <c r="W14" s="44" t="s">
        <v>41</v>
      </c>
      <c r="X14" s="48"/>
      <c r="Y14" s="47"/>
      <c r="Z14" s="47"/>
      <c r="AA14" s="50"/>
      <c r="AB14" s="50"/>
      <c r="AC14" s="48"/>
      <c r="AD14" s="48"/>
      <c r="AE14" s="51"/>
      <c r="AF14" s="50"/>
      <c r="AG14" s="50"/>
      <c r="AH14" s="50"/>
      <c r="AI14" s="50"/>
      <c r="AJ14" s="50"/>
      <c r="AK14" s="49"/>
      <c r="AL14" s="50"/>
      <c r="AM14" s="50"/>
      <c r="AN14" s="49"/>
      <c r="AO14" s="49"/>
      <c r="AP14" s="50"/>
      <c r="AQ14" s="50"/>
      <c r="AR14" s="50"/>
      <c r="AS14" s="41"/>
      <c r="AT14" s="41"/>
    </row>
    <row r="15" spans="1:46" ht="20.100000000000001" customHeight="1">
      <c r="A15" s="120">
        <v>13</v>
      </c>
      <c r="B15" s="134">
        <v>17</v>
      </c>
      <c r="C15" s="135" t="s">
        <v>54</v>
      </c>
      <c r="D15" s="132" t="s">
        <v>929</v>
      </c>
      <c r="E15" s="135" t="s">
        <v>439</v>
      </c>
      <c r="F15" s="135"/>
      <c r="G15" s="133" t="e">
        <v>#N/A</v>
      </c>
      <c r="H15" s="135" t="s">
        <v>46</v>
      </c>
      <c r="I15" s="124"/>
      <c r="J15" s="17"/>
      <c r="K15" s="17">
        <v>64</v>
      </c>
      <c r="L15" s="17">
        <v>1954</v>
      </c>
      <c r="M15" s="43" t="s">
        <v>41</v>
      </c>
      <c r="N15" s="48"/>
      <c r="O15" s="44" t="s">
        <v>41</v>
      </c>
      <c r="P15" s="44"/>
      <c r="Q15" s="44"/>
      <c r="R15" s="44"/>
      <c r="S15" s="44" t="s">
        <v>41</v>
      </c>
      <c r="T15" s="44"/>
      <c r="U15" s="44" t="s">
        <v>41</v>
      </c>
      <c r="V15" s="44" t="s">
        <v>41</v>
      </c>
      <c r="W15" s="44" t="s">
        <v>41</v>
      </c>
      <c r="X15" s="48"/>
      <c r="Y15" s="47"/>
      <c r="Z15" s="47"/>
      <c r="AA15" s="50"/>
      <c r="AB15" s="50"/>
      <c r="AC15" s="47"/>
      <c r="AD15" s="47"/>
      <c r="AE15" s="51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41"/>
      <c r="AT15" s="41"/>
    </row>
    <row r="16" spans="1:46" ht="20.100000000000001" customHeight="1">
      <c r="A16" s="120">
        <v>14</v>
      </c>
      <c r="B16" s="134">
        <v>370</v>
      </c>
      <c r="C16" s="135" t="s">
        <v>55</v>
      </c>
      <c r="D16" s="132" t="s">
        <v>930</v>
      </c>
      <c r="E16" s="135" t="s">
        <v>551</v>
      </c>
      <c r="F16" s="135">
        <v>1958</v>
      </c>
      <c r="G16" s="133" t="s">
        <v>550</v>
      </c>
      <c r="H16" s="135" t="s">
        <v>46</v>
      </c>
      <c r="I16" s="124">
        <v>60</v>
      </c>
      <c r="J16" s="17">
        <v>1958</v>
      </c>
      <c r="K16" s="17"/>
      <c r="L16" s="17"/>
      <c r="M16" s="43" t="s">
        <v>41</v>
      </c>
      <c r="N16" s="47"/>
      <c r="O16" s="44" t="s">
        <v>41</v>
      </c>
      <c r="P16" s="44"/>
      <c r="Q16" s="44"/>
      <c r="R16" s="44"/>
      <c r="S16" s="44" t="s">
        <v>41</v>
      </c>
      <c r="T16" s="44"/>
      <c r="U16" s="44" t="s">
        <v>41</v>
      </c>
      <c r="V16" s="44" t="s">
        <v>41</v>
      </c>
      <c r="W16" s="44" t="s">
        <v>41</v>
      </c>
      <c r="X16" s="48"/>
      <c r="Y16" s="47"/>
      <c r="Z16" s="47"/>
      <c r="AA16" s="50"/>
      <c r="AB16" s="50"/>
      <c r="AC16" s="48"/>
      <c r="AD16" s="48"/>
      <c r="AE16" s="51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41"/>
      <c r="AT16" s="41"/>
    </row>
    <row r="17" spans="1:46" ht="24.95" customHeight="1">
      <c r="A17" s="120">
        <v>15</v>
      </c>
      <c r="B17" s="134">
        <v>8</v>
      </c>
      <c r="C17" s="135" t="s">
        <v>56</v>
      </c>
      <c r="D17" s="132" t="s">
        <v>931</v>
      </c>
      <c r="E17" s="135" t="s">
        <v>555</v>
      </c>
      <c r="F17" s="135">
        <v>1960</v>
      </c>
      <c r="G17" s="133" t="s">
        <v>46</v>
      </c>
      <c r="H17" s="135" t="s">
        <v>46</v>
      </c>
      <c r="I17" s="124">
        <v>58</v>
      </c>
      <c r="J17" s="17">
        <v>1960</v>
      </c>
      <c r="K17" s="17"/>
      <c r="L17" s="17"/>
      <c r="M17" s="43" t="s">
        <v>41</v>
      </c>
      <c r="N17" s="47"/>
      <c r="O17" s="44" t="s">
        <v>41</v>
      </c>
      <c r="P17" s="44"/>
      <c r="Q17" s="44"/>
      <c r="R17" s="44"/>
      <c r="S17" s="44" t="s">
        <v>41</v>
      </c>
      <c r="T17" s="44">
        <v>1</v>
      </c>
      <c r="U17" s="44" t="s">
        <v>41</v>
      </c>
      <c r="V17" s="44" t="s">
        <v>41</v>
      </c>
      <c r="W17" s="44" t="s">
        <v>41</v>
      </c>
      <c r="X17" s="45" t="s">
        <v>41</v>
      </c>
      <c r="Y17" s="47"/>
      <c r="Z17" s="47"/>
      <c r="AA17" s="50">
        <v>1</v>
      </c>
      <c r="AB17" s="50">
        <v>1</v>
      </c>
      <c r="AC17" s="47">
        <v>1</v>
      </c>
      <c r="AD17" s="47">
        <v>1</v>
      </c>
      <c r="AE17" s="51">
        <v>1</v>
      </c>
      <c r="AF17" s="50"/>
      <c r="AG17" s="50">
        <v>1</v>
      </c>
      <c r="AH17" s="50"/>
      <c r="AI17" s="50">
        <v>1</v>
      </c>
      <c r="AJ17" s="50">
        <v>1</v>
      </c>
      <c r="AK17" s="50"/>
      <c r="AL17" s="50">
        <v>1</v>
      </c>
      <c r="AM17" s="50">
        <v>1</v>
      </c>
      <c r="AN17" s="50"/>
      <c r="AO17" s="50"/>
      <c r="AP17" s="50"/>
      <c r="AQ17" s="50">
        <v>1</v>
      </c>
      <c r="AR17" s="50">
        <v>1</v>
      </c>
      <c r="AS17" s="41">
        <v>1</v>
      </c>
      <c r="AT17" s="41"/>
    </row>
    <row r="18" spans="1:46" ht="20.100000000000001" customHeight="1">
      <c r="A18" s="120">
        <v>16</v>
      </c>
      <c r="B18" s="134">
        <v>13</v>
      </c>
      <c r="C18" s="135" t="s">
        <v>57</v>
      </c>
      <c r="D18" s="132" t="s">
        <v>932</v>
      </c>
      <c r="E18" s="135" t="s">
        <v>506</v>
      </c>
      <c r="F18" s="135"/>
      <c r="G18" s="133" t="e">
        <v>#N/A</v>
      </c>
      <c r="H18" s="135" t="s">
        <v>46</v>
      </c>
      <c r="I18" s="124"/>
      <c r="J18" s="17"/>
      <c r="K18" s="17">
        <v>35</v>
      </c>
      <c r="L18" s="17">
        <v>1983</v>
      </c>
      <c r="M18" s="43" t="s">
        <v>41</v>
      </c>
      <c r="N18" s="47"/>
      <c r="O18" s="44" t="s">
        <v>41</v>
      </c>
      <c r="P18" s="44"/>
      <c r="Q18" s="44"/>
      <c r="R18" s="44"/>
      <c r="S18" s="44" t="s">
        <v>41</v>
      </c>
      <c r="T18" s="44"/>
      <c r="U18" s="44" t="s">
        <v>41</v>
      </c>
      <c r="V18" s="44" t="s">
        <v>41</v>
      </c>
      <c r="W18" s="44" t="s">
        <v>41</v>
      </c>
      <c r="X18" s="47"/>
      <c r="Y18" s="47"/>
      <c r="Z18" s="47"/>
      <c r="AA18" s="50"/>
      <c r="AB18" s="50"/>
      <c r="AC18" s="47"/>
      <c r="AD18" s="47"/>
      <c r="AE18" s="51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41"/>
      <c r="AT18" s="41"/>
    </row>
    <row r="19" spans="1:46" ht="24.95" customHeight="1">
      <c r="A19" s="120">
        <v>17</v>
      </c>
      <c r="B19" s="134">
        <v>14</v>
      </c>
      <c r="C19" s="135" t="s">
        <v>58</v>
      </c>
      <c r="D19" s="132" t="s">
        <v>933</v>
      </c>
      <c r="E19" s="135" t="s">
        <v>568</v>
      </c>
      <c r="F19" s="135"/>
      <c r="G19" s="133" t="e">
        <v>#N/A</v>
      </c>
      <c r="H19" s="135" t="s">
        <v>46</v>
      </c>
      <c r="I19" s="124"/>
      <c r="J19" s="17"/>
      <c r="K19" s="17">
        <v>38</v>
      </c>
      <c r="L19" s="17">
        <v>1980</v>
      </c>
      <c r="M19" s="43" t="s">
        <v>41</v>
      </c>
      <c r="N19" s="47">
        <v>1</v>
      </c>
      <c r="O19" s="44" t="s">
        <v>41</v>
      </c>
      <c r="P19" s="44"/>
      <c r="Q19" s="44"/>
      <c r="R19" s="44"/>
      <c r="S19" s="44"/>
      <c r="T19" s="44"/>
      <c r="U19" s="44" t="s">
        <v>41</v>
      </c>
      <c r="V19" s="44" t="s">
        <v>41</v>
      </c>
      <c r="W19" s="44" t="s">
        <v>41</v>
      </c>
      <c r="X19" s="45" t="s">
        <v>41</v>
      </c>
      <c r="Y19" s="47"/>
      <c r="Z19" s="47"/>
      <c r="AA19" s="50"/>
      <c r="AB19" s="50"/>
      <c r="AC19" s="47"/>
      <c r="AD19" s="47"/>
      <c r="AE19" s="51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41"/>
      <c r="AT19" s="41"/>
    </row>
    <row r="20" spans="1:46" ht="24.95" customHeight="1">
      <c r="A20" s="120">
        <v>18</v>
      </c>
      <c r="B20" s="134">
        <v>55</v>
      </c>
      <c r="C20" s="135" t="s">
        <v>59</v>
      </c>
      <c r="D20" s="132" t="s">
        <v>934</v>
      </c>
      <c r="E20" s="135" t="s">
        <v>420</v>
      </c>
      <c r="F20" s="135"/>
      <c r="G20" s="133" t="e">
        <v>#N/A</v>
      </c>
      <c r="H20" s="135" t="s">
        <v>46</v>
      </c>
      <c r="I20" s="124"/>
      <c r="J20" s="17"/>
      <c r="K20" s="17">
        <v>33</v>
      </c>
      <c r="L20" s="17">
        <v>1985</v>
      </c>
      <c r="M20" s="43" t="s">
        <v>41</v>
      </c>
      <c r="N20" s="47"/>
      <c r="O20" s="44" t="s">
        <v>41</v>
      </c>
      <c r="P20" s="44"/>
      <c r="Q20" s="44"/>
      <c r="R20" s="44"/>
      <c r="S20" s="44">
        <v>1</v>
      </c>
      <c r="T20" s="44">
        <v>1</v>
      </c>
      <c r="U20" s="44" t="s">
        <v>41</v>
      </c>
      <c r="V20" s="44" t="s">
        <v>41</v>
      </c>
      <c r="W20" s="44" t="s">
        <v>41</v>
      </c>
      <c r="X20" s="45" t="s">
        <v>41</v>
      </c>
      <c r="Y20" s="47"/>
      <c r="Z20" s="47"/>
      <c r="AA20" s="50"/>
      <c r="AB20" s="50"/>
      <c r="AC20" s="47"/>
      <c r="AD20" s="47"/>
      <c r="AE20" s="51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41"/>
      <c r="AT20" s="41"/>
    </row>
    <row r="21" spans="1:46" ht="24.95" customHeight="1">
      <c r="A21" s="120">
        <v>19</v>
      </c>
      <c r="B21" s="134">
        <v>54</v>
      </c>
      <c r="C21" s="135" t="s">
        <v>60</v>
      </c>
      <c r="D21" s="132" t="s">
        <v>935</v>
      </c>
      <c r="E21" s="135" t="s">
        <v>567</v>
      </c>
      <c r="F21" s="135"/>
      <c r="G21" s="133" t="e">
        <v>#N/A</v>
      </c>
      <c r="H21" s="135" t="s">
        <v>46</v>
      </c>
      <c r="I21" s="124"/>
      <c r="J21" s="17"/>
      <c r="K21" s="17">
        <v>30</v>
      </c>
      <c r="L21" s="17">
        <v>1988</v>
      </c>
      <c r="M21" s="43" t="s">
        <v>41</v>
      </c>
      <c r="N21" s="48">
        <v>1</v>
      </c>
      <c r="O21" s="44" t="s">
        <v>41</v>
      </c>
      <c r="P21" s="44"/>
      <c r="Q21" s="44"/>
      <c r="R21" s="44"/>
      <c r="S21" s="44">
        <v>1</v>
      </c>
      <c r="T21" s="44">
        <v>1</v>
      </c>
      <c r="U21" s="44" t="s">
        <v>41</v>
      </c>
      <c r="V21" s="44" t="s">
        <v>41</v>
      </c>
      <c r="W21" s="44" t="s">
        <v>41</v>
      </c>
      <c r="X21" s="45" t="s">
        <v>41</v>
      </c>
      <c r="Y21" s="47"/>
      <c r="Z21" s="47"/>
      <c r="AA21" s="50"/>
      <c r="AB21" s="50"/>
      <c r="AC21" s="47"/>
      <c r="AD21" s="47"/>
      <c r="AE21" s="51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41"/>
      <c r="AT21" s="41"/>
    </row>
    <row r="22" spans="1:46" ht="20.100000000000001" customHeight="1">
      <c r="A22" s="120">
        <v>20</v>
      </c>
      <c r="B22" s="134">
        <v>48</v>
      </c>
      <c r="C22" s="135" t="s">
        <v>61</v>
      </c>
      <c r="D22" s="132" t="s">
        <v>936</v>
      </c>
      <c r="E22" s="135" t="s">
        <v>501</v>
      </c>
      <c r="F22" s="135">
        <v>1984</v>
      </c>
      <c r="G22" s="133" t="s">
        <v>46</v>
      </c>
      <c r="H22" s="135" t="s">
        <v>46</v>
      </c>
      <c r="I22" s="124">
        <v>34</v>
      </c>
      <c r="J22" s="17">
        <v>1984</v>
      </c>
      <c r="K22" s="17"/>
      <c r="L22" s="17"/>
      <c r="M22" s="43" t="s">
        <v>41</v>
      </c>
      <c r="N22" s="48"/>
      <c r="O22" s="44" t="s">
        <v>41</v>
      </c>
      <c r="P22" s="44"/>
      <c r="Q22" s="44"/>
      <c r="R22" s="44"/>
      <c r="S22" s="44" t="s">
        <v>41</v>
      </c>
      <c r="T22" s="44"/>
      <c r="U22" s="44" t="s">
        <v>41</v>
      </c>
      <c r="V22" s="44" t="s">
        <v>41</v>
      </c>
      <c r="W22" s="44" t="s">
        <v>41</v>
      </c>
      <c r="X22" s="48"/>
      <c r="Y22" s="47"/>
      <c r="Z22" s="47"/>
      <c r="AA22" s="50"/>
      <c r="AB22" s="50"/>
      <c r="AC22" s="47"/>
      <c r="AD22" s="47"/>
      <c r="AE22" s="51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41"/>
      <c r="AT22" s="41"/>
    </row>
    <row r="23" spans="1:46" ht="20.100000000000001" customHeight="1">
      <c r="A23" s="120">
        <v>21</v>
      </c>
      <c r="B23" s="134">
        <v>21</v>
      </c>
      <c r="C23" s="135" t="s">
        <v>62</v>
      </c>
      <c r="D23" s="132" t="s">
        <v>917</v>
      </c>
      <c r="E23" s="135" t="s">
        <v>455</v>
      </c>
      <c r="F23" s="135">
        <v>1964</v>
      </c>
      <c r="G23" s="133" t="s">
        <v>46</v>
      </c>
      <c r="H23" s="135" t="s">
        <v>46</v>
      </c>
      <c r="I23" s="124">
        <v>54</v>
      </c>
      <c r="J23" s="17">
        <v>1964</v>
      </c>
      <c r="K23" s="17"/>
      <c r="L23" s="17"/>
      <c r="M23" s="43" t="s">
        <v>41</v>
      </c>
      <c r="N23" s="47"/>
      <c r="O23" s="44" t="s">
        <v>41</v>
      </c>
      <c r="P23" s="44"/>
      <c r="Q23" s="44"/>
      <c r="R23" s="44"/>
      <c r="S23" s="44" t="s">
        <v>41</v>
      </c>
      <c r="T23" s="44">
        <v>1</v>
      </c>
      <c r="U23" s="44" t="s">
        <v>41</v>
      </c>
      <c r="V23" s="44" t="s">
        <v>41</v>
      </c>
      <c r="W23" s="44" t="s">
        <v>41</v>
      </c>
      <c r="X23" s="48"/>
      <c r="Y23" s="47"/>
      <c r="Z23" s="47"/>
      <c r="AA23" s="49">
        <v>1</v>
      </c>
      <c r="AB23" s="49">
        <v>1</v>
      </c>
      <c r="AC23" s="48">
        <v>1</v>
      </c>
      <c r="AD23" s="48">
        <v>1</v>
      </c>
      <c r="AE23" s="51">
        <v>1</v>
      </c>
      <c r="AF23" s="50">
        <v>1</v>
      </c>
      <c r="AG23" s="50"/>
      <c r="AH23" s="50"/>
      <c r="AI23" s="49"/>
      <c r="AJ23" s="49"/>
      <c r="AK23" s="50"/>
      <c r="AL23" s="50">
        <v>1</v>
      </c>
      <c r="AM23" s="50">
        <v>1</v>
      </c>
      <c r="AN23" s="50"/>
      <c r="AO23" s="50"/>
      <c r="AP23" s="55"/>
      <c r="AQ23" s="50"/>
      <c r="AR23" s="50"/>
      <c r="AS23" s="41"/>
      <c r="AT23" s="41"/>
    </row>
    <row r="24" spans="1:46" ht="20.100000000000001" customHeight="1">
      <c r="A24" s="120">
        <v>22</v>
      </c>
      <c r="B24" s="134">
        <v>29</v>
      </c>
      <c r="C24" s="135" t="s">
        <v>63</v>
      </c>
      <c r="D24" s="132" t="s">
        <v>937</v>
      </c>
      <c r="E24" s="135" t="s">
        <v>525</v>
      </c>
      <c r="F24" s="135">
        <v>1991</v>
      </c>
      <c r="G24" s="133" t="s">
        <v>46</v>
      </c>
      <c r="H24" s="135" t="s">
        <v>46</v>
      </c>
      <c r="I24" s="124">
        <v>27</v>
      </c>
      <c r="J24" s="17">
        <v>1991</v>
      </c>
      <c r="K24" s="17"/>
      <c r="L24" s="17"/>
      <c r="M24" s="43" t="s">
        <v>41</v>
      </c>
      <c r="N24" s="47"/>
      <c r="O24" s="44" t="s">
        <v>41</v>
      </c>
      <c r="P24" s="44"/>
      <c r="Q24" s="44"/>
      <c r="R24" s="44"/>
      <c r="S24" s="44" t="s">
        <v>41</v>
      </c>
      <c r="T24" s="44"/>
      <c r="U24" s="44" t="s">
        <v>41</v>
      </c>
      <c r="V24" s="44" t="s">
        <v>41</v>
      </c>
      <c r="W24" s="44" t="s">
        <v>41</v>
      </c>
      <c r="X24" s="48"/>
      <c r="Y24" s="47"/>
      <c r="Z24" s="47"/>
      <c r="AA24" s="50"/>
      <c r="AB24" s="50"/>
      <c r="AC24" s="47"/>
      <c r="AD24" s="47"/>
      <c r="AE24" s="51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41"/>
      <c r="AT24" s="41"/>
    </row>
    <row r="25" spans="1:46" ht="20.100000000000001" customHeight="1">
      <c r="A25" s="120">
        <v>23</v>
      </c>
      <c r="B25" s="134">
        <v>43</v>
      </c>
      <c r="C25" s="135" t="s">
        <v>64</v>
      </c>
      <c r="D25" s="132" t="s">
        <v>938</v>
      </c>
      <c r="E25" s="135" t="s">
        <v>452</v>
      </c>
      <c r="F25" s="135">
        <v>1984</v>
      </c>
      <c r="G25" s="133" t="s">
        <v>46</v>
      </c>
      <c r="H25" s="135" t="s">
        <v>46</v>
      </c>
      <c r="I25" s="124">
        <v>34</v>
      </c>
      <c r="J25" s="17">
        <v>1984</v>
      </c>
      <c r="K25" s="17"/>
      <c r="L25" s="17"/>
      <c r="M25" s="43" t="s">
        <v>41</v>
      </c>
      <c r="N25" s="47"/>
      <c r="O25" s="44" t="s">
        <v>41</v>
      </c>
      <c r="P25" s="44"/>
      <c r="Q25" s="44"/>
      <c r="R25" s="44"/>
      <c r="S25" s="44" t="s">
        <v>41</v>
      </c>
      <c r="T25" s="44"/>
      <c r="U25" s="44" t="s">
        <v>41</v>
      </c>
      <c r="V25" s="44" t="s">
        <v>41</v>
      </c>
      <c r="W25" s="44" t="s">
        <v>41</v>
      </c>
      <c r="X25" s="48"/>
      <c r="Y25" s="47"/>
      <c r="Z25" s="47"/>
      <c r="AA25" s="50"/>
      <c r="AB25" s="50"/>
      <c r="AC25" s="47"/>
      <c r="AD25" s="47"/>
      <c r="AE25" s="51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41"/>
      <c r="AT25" s="41"/>
    </row>
    <row r="26" spans="1:46" ht="20.100000000000001" customHeight="1">
      <c r="A26" s="120">
        <v>24</v>
      </c>
      <c r="B26" s="134">
        <v>51</v>
      </c>
      <c r="C26" s="135" t="s">
        <v>65</v>
      </c>
      <c r="D26" s="132" t="s">
        <v>939</v>
      </c>
      <c r="E26" s="135" t="s">
        <v>445</v>
      </c>
      <c r="F26" s="135">
        <v>1962</v>
      </c>
      <c r="G26" s="133" t="e">
        <v>#N/A</v>
      </c>
      <c r="H26" s="135" t="s">
        <v>66</v>
      </c>
      <c r="I26" s="124">
        <v>56</v>
      </c>
      <c r="J26" s="17">
        <v>1962</v>
      </c>
      <c r="K26" s="17"/>
      <c r="L26" s="17"/>
      <c r="M26" s="43" t="s">
        <v>41</v>
      </c>
      <c r="N26" s="47"/>
      <c r="O26" s="44" t="s">
        <v>41</v>
      </c>
      <c r="P26" s="44"/>
      <c r="Q26" s="44"/>
      <c r="R26" s="44"/>
      <c r="S26" s="44"/>
      <c r="T26" s="44"/>
      <c r="U26" s="44" t="s">
        <v>41</v>
      </c>
      <c r="V26" s="44" t="s">
        <v>41</v>
      </c>
      <c r="W26" s="44" t="s">
        <v>41</v>
      </c>
      <c r="X26" s="48"/>
      <c r="Y26" s="47"/>
      <c r="Z26" s="47"/>
      <c r="AA26" s="50"/>
      <c r="AB26" s="50"/>
      <c r="AC26" s="47"/>
      <c r="AD26" s="47"/>
      <c r="AE26" s="51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41"/>
      <c r="AT26" s="41"/>
    </row>
    <row r="27" spans="1:46" ht="24.95" customHeight="1">
      <c r="A27" s="120">
        <v>25</v>
      </c>
      <c r="B27" s="134">
        <v>180</v>
      </c>
      <c r="C27" s="135" t="s">
        <v>67</v>
      </c>
      <c r="D27" s="132" t="s">
        <v>940</v>
      </c>
      <c r="E27" s="135" t="s">
        <v>568</v>
      </c>
      <c r="F27" s="135"/>
      <c r="G27" s="133" t="e">
        <v>#N/A</v>
      </c>
      <c r="H27" s="135" t="s">
        <v>46</v>
      </c>
      <c r="I27" s="124"/>
      <c r="J27" s="17"/>
      <c r="K27" s="17">
        <v>31</v>
      </c>
      <c r="L27" s="17">
        <v>1987</v>
      </c>
      <c r="M27" s="43" t="s">
        <v>41</v>
      </c>
      <c r="N27" s="47"/>
      <c r="O27" s="44" t="s">
        <v>41</v>
      </c>
      <c r="P27" s="44"/>
      <c r="Q27" s="44"/>
      <c r="R27" s="44"/>
      <c r="S27" s="44">
        <v>1</v>
      </c>
      <c r="T27" s="44"/>
      <c r="U27" s="44" t="s">
        <v>41</v>
      </c>
      <c r="V27" s="44" t="s">
        <v>41</v>
      </c>
      <c r="W27" s="44" t="s">
        <v>41</v>
      </c>
      <c r="X27" s="45" t="s">
        <v>41</v>
      </c>
      <c r="Y27" s="47"/>
      <c r="Z27" s="47"/>
      <c r="AA27" s="50"/>
      <c r="AB27" s="50"/>
      <c r="AC27" s="47"/>
      <c r="AD27" s="47"/>
      <c r="AE27" s="51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41"/>
      <c r="AT27" s="41"/>
    </row>
    <row r="28" spans="1:46" ht="20.100000000000001" customHeight="1">
      <c r="A28" s="120">
        <v>26</v>
      </c>
      <c r="B28" s="134">
        <v>371</v>
      </c>
      <c r="C28" s="135" t="s">
        <v>68</v>
      </c>
      <c r="D28" s="132" t="s">
        <v>918</v>
      </c>
      <c r="E28" s="135" t="s">
        <v>570</v>
      </c>
      <c r="F28" s="135">
        <v>1979</v>
      </c>
      <c r="G28" s="133" t="s">
        <v>46</v>
      </c>
      <c r="H28" s="135" t="s">
        <v>46</v>
      </c>
      <c r="I28" s="124">
        <v>39</v>
      </c>
      <c r="J28" s="17">
        <v>1979</v>
      </c>
      <c r="K28" s="17"/>
      <c r="L28" s="17"/>
      <c r="M28" s="43" t="s">
        <v>41</v>
      </c>
      <c r="N28" s="47"/>
      <c r="O28" s="44" t="s">
        <v>41</v>
      </c>
      <c r="P28" s="44"/>
      <c r="Q28" s="44"/>
      <c r="R28" s="44"/>
      <c r="S28" s="44" t="s">
        <v>41</v>
      </c>
      <c r="T28" s="44"/>
      <c r="U28" s="44" t="s">
        <v>41</v>
      </c>
      <c r="V28" s="44" t="s">
        <v>41</v>
      </c>
      <c r="W28" s="44" t="s">
        <v>41</v>
      </c>
      <c r="X28" s="48"/>
      <c r="Y28" s="47"/>
      <c r="Z28" s="47"/>
      <c r="AA28" s="50"/>
      <c r="AB28" s="49"/>
      <c r="AC28" s="47"/>
      <c r="AD28" s="47"/>
      <c r="AE28" s="51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41"/>
      <c r="AT28" s="41"/>
    </row>
    <row r="29" spans="1:46" ht="20.100000000000001" customHeight="1">
      <c r="A29" s="120">
        <v>27</v>
      </c>
      <c r="B29" s="134">
        <v>395</v>
      </c>
      <c r="C29" s="135" t="s">
        <v>69</v>
      </c>
      <c r="D29" s="132" t="s">
        <v>927</v>
      </c>
      <c r="E29" s="135" t="s">
        <v>442</v>
      </c>
      <c r="F29" s="135">
        <v>1963</v>
      </c>
      <c r="G29" s="133" t="s">
        <v>46</v>
      </c>
      <c r="H29" s="135" t="s">
        <v>46</v>
      </c>
      <c r="I29" s="124">
        <v>55</v>
      </c>
      <c r="J29" s="17">
        <v>1963</v>
      </c>
      <c r="K29" s="17"/>
      <c r="L29" s="17"/>
      <c r="M29" s="43" t="s">
        <v>41</v>
      </c>
      <c r="N29" s="47"/>
      <c r="O29" s="44" t="s">
        <v>41</v>
      </c>
      <c r="P29" s="44"/>
      <c r="Q29" s="44"/>
      <c r="R29" s="44"/>
      <c r="S29" s="44" t="s">
        <v>41</v>
      </c>
      <c r="T29" s="44"/>
      <c r="U29" s="44" t="s">
        <v>41</v>
      </c>
      <c r="V29" s="44" t="s">
        <v>41</v>
      </c>
      <c r="W29" s="44" t="s">
        <v>41</v>
      </c>
      <c r="X29" s="48"/>
      <c r="Y29" s="47"/>
      <c r="Z29" s="47"/>
      <c r="AA29" s="50"/>
      <c r="AB29" s="50"/>
      <c r="AC29" s="47"/>
      <c r="AD29" s="47"/>
      <c r="AE29" s="51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41"/>
      <c r="AT29" s="41"/>
    </row>
    <row r="30" spans="1:46" ht="20.100000000000001" customHeight="1">
      <c r="A30" s="120">
        <v>28</v>
      </c>
      <c r="B30" s="134">
        <v>396</v>
      </c>
      <c r="C30" s="135" t="s">
        <v>70</v>
      </c>
      <c r="D30" s="132" t="s">
        <v>941</v>
      </c>
      <c r="E30" s="135" t="s">
        <v>507</v>
      </c>
      <c r="F30" s="135"/>
      <c r="G30" s="133" t="e">
        <v>#N/A</v>
      </c>
      <c r="H30" s="135" t="s">
        <v>46</v>
      </c>
      <c r="I30" s="124"/>
      <c r="J30" s="17"/>
      <c r="K30" s="17">
        <v>30</v>
      </c>
      <c r="L30" s="17">
        <v>1988</v>
      </c>
      <c r="M30" s="43" t="s">
        <v>41</v>
      </c>
      <c r="N30" s="47"/>
      <c r="O30" s="44" t="s">
        <v>41</v>
      </c>
      <c r="P30" s="44"/>
      <c r="Q30" s="44"/>
      <c r="R30" s="44"/>
      <c r="S30" s="44" t="s">
        <v>41</v>
      </c>
      <c r="T30" s="44"/>
      <c r="U30" s="44" t="s">
        <v>41</v>
      </c>
      <c r="V30" s="44" t="s">
        <v>41</v>
      </c>
      <c r="W30" s="44" t="s">
        <v>41</v>
      </c>
      <c r="X30" s="48"/>
      <c r="Y30" s="47"/>
      <c r="Z30" s="47"/>
      <c r="AA30" s="50"/>
      <c r="AB30" s="50"/>
      <c r="AC30" s="47"/>
      <c r="AD30" s="47"/>
      <c r="AE30" s="51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41"/>
      <c r="AT30" s="41"/>
    </row>
    <row r="31" spans="1:46" ht="20.100000000000001" customHeight="1">
      <c r="A31" s="120">
        <v>29</v>
      </c>
      <c r="B31" s="134">
        <v>44</v>
      </c>
      <c r="C31" s="135" t="s">
        <v>71</v>
      </c>
      <c r="D31" s="132" t="s">
        <v>942</v>
      </c>
      <c r="E31" s="135" t="s">
        <v>561</v>
      </c>
      <c r="F31" s="135">
        <v>1965</v>
      </c>
      <c r="G31" s="133" t="s">
        <v>72</v>
      </c>
      <c r="H31" s="135" t="s">
        <v>72</v>
      </c>
      <c r="I31" s="124">
        <v>53</v>
      </c>
      <c r="J31" s="17">
        <v>1965</v>
      </c>
      <c r="K31" s="17"/>
      <c r="L31" s="17"/>
      <c r="M31" s="43" t="s">
        <v>41</v>
      </c>
      <c r="N31" s="48"/>
      <c r="O31" s="44" t="s">
        <v>41</v>
      </c>
      <c r="P31" s="44"/>
      <c r="Q31" s="44"/>
      <c r="R31" s="44"/>
      <c r="S31" s="44">
        <v>1</v>
      </c>
      <c r="T31" s="44">
        <v>1</v>
      </c>
      <c r="U31" s="44" t="s">
        <v>41</v>
      </c>
      <c r="V31" s="44" t="s">
        <v>41</v>
      </c>
      <c r="W31" s="44" t="s">
        <v>41</v>
      </c>
      <c r="X31" s="48"/>
      <c r="Y31" s="47"/>
      <c r="Z31" s="47"/>
      <c r="AA31" s="50"/>
      <c r="AB31" s="50"/>
      <c r="AC31" s="47"/>
      <c r="AD31" s="47"/>
      <c r="AE31" s="51"/>
      <c r="AF31" s="50"/>
      <c r="AG31" s="50"/>
      <c r="AH31" s="50"/>
      <c r="AI31" s="49"/>
      <c r="AJ31" s="49"/>
      <c r="AK31" s="50"/>
      <c r="AL31" s="50"/>
      <c r="AM31" s="50"/>
      <c r="AN31" s="50"/>
      <c r="AO31" s="50"/>
      <c r="AP31" s="55"/>
      <c r="AQ31" s="50"/>
      <c r="AR31" s="50"/>
      <c r="AS31" s="41"/>
      <c r="AT31" s="41"/>
    </row>
    <row r="32" spans="1:46" ht="20.100000000000001" customHeight="1">
      <c r="A32" s="120">
        <v>30</v>
      </c>
      <c r="B32" s="134">
        <v>40</v>
      </c>
      <c r="C32" s="135" t="s">
        <v>73</v>
      </c>
      <c r="D32" s="132" t="s">
        <v>943</v>
      </c>
      <c r="E32" s="135" t="s">
        <v>403</v>
      </c>
      <c r="F32" s="135"/>
      <c r="G32" s="133" t="e">
        <v>#N/A</v>
      </c>
      <c r="H32" s="135" t="s">
        <v>72</v>
      </c>
      <c r="I32" s="124"/>
      <c r="J32" s="17"/>
      <c r="K32" s="17">
        <v>39</v>
      </c>
      <c r="L32" s="17">
        <v>1979</v>
      </c>
      <c r="M32" s="43" t="s">
        <v>41</v>
      </c>
      <c r="N32" s="48"/>
      <c r="O32" s="44" t="s">
        <v>41</v>
      </c>
      <c r="P32" s="44"/>
      <c r="Q32" s="44"/>
      <c r="R32" s="44"/>
      <c r="S32" s="44">
        <v>1</v>
      </c>
      <c r="T32" s="44"/>
      <c r="U32" s="44" t="s">
        <v>41</v>
      </c>
      <c r="V32" s="44" t="s">
        <v>41</v>
      </c>
      <c r="W32" s="44" t="s">
        <v>41</v>
      </c>
      <c r="X32" s="48"/>
      <c r="Y32" s="47"/>
      <c r="Z32" s="47"/>
      <c r="AA32" s="50"/>
      <c r="AB32" s="50"/>
      <c r="AC32" s="47"/>
      <c r="AD32" s="47"/>
      <c r="AE32" s="51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41"/>
      <c r="AT32" s="41"/>
    </row>
    <row r="33" spans="1:46" ht="20.100000000000001" customHeight="1">
      <c r="A33" s="120">
        <v>31</v>
      </c>
      <c r="B33" s="134">
        <v>330</v>
      </c>
      <c r="C33" s="135" t="s">
        <v>74</v>
      </c>
      <c r="D33" s="132" t="s">
        <v>944</v>
      </c>
      <c r="E33" s="135" t="s">
        <v>560</v>
      </c>
      <c r="F33" s="135"/>
      <c r="G33" s="133" t="e">
        <v>#N/A</v>
      </c>
      <c r="H33" s="135" t="s">
        <v>72</v>
      </c>
      <c r="I33" s="124"/>
      <c r="J33" s="17"/>
      <c r="K33" s="17">
        <v>53</v>
      </c>
      <c r="L33" s="17">
        <v>1965</v>
      </c>
      <c r="M33" s="43" t="s">
        <v>41</v>
      </c>
      <c r="N33" s="47">
        <v>1</v>
      </c>
      <c r="O33" s="44" t="s">
        <v>41</v>
      </c>
      <c r="P33" s="44"/>
      <c r="Q33" s="44"/>
      <c r="R33" s="44"/>
      <c r="S33" s="44"/>
      <c r="T33" s="44"/>
      <c r="U33" s="44" t="s">
        <v>41</v>
      </c>
      <c r="V33" s="44" t="s">
        <v>41</v>
      </c>
      <c r="W33" s="44" t="s">
        <v>41</v>
      </c>
      <c r="X33" s="48"/>
      <c r="Y33" s="48"/>
      <c r="Z33" s="47"/>
      <c r="AA33" s="50"/>
      <c r="AB33" s="50"/>
      <c r="AC33" s="47"/>
      <c r="AD33" s="47"/>
      <c r="AE33" s="51"/>
      <c r="AF33" s="50"/>
      <c r="AG33" s="50"/>
      <c r="AH33" s="50"/>
      <c r="AI33" s="49"/>
      <c r="AJ33" s="49"/>
      <c r="AK33" s="50"/>
      <c r="AL33" s="50"/>
      <c r="AM33" s="50"/>
      <c r="AN33" s="49"/>
      <c r="AO33" s="49"/>
      <c r="AP33" s="55"/>
      <c r="AQ33" s="50"/>
      <c r="AR33" s="50"/>
      <c r="AS33" s="41"/>
      <c r="AT33" s="41"/>
    </row>
    <row r="34" spans="1:46" ht="20.100000000000001" customHeight="1">
      <c r="A34" s="120">
        <v>32</v>
      </c>
      <c r="B34" s="134">
        <v>47</v>
      </c>
      <c r="C34" s="135" t="s">
        <v>75</v>
      </c>
      <c r="D34" s="132" t="s">
        <v>945</v>
      </c>
      <c r="E34" s="135" t="s">
        <v>559</v>
      </c>
      <c r="F34" s="135"/>
      <c r="G34" s="133" t="e">
        <v>#N/A</v>
      </c>
      <c r="H34" s="135" t="s">
        <v>72</v>
      </c>
      <c r="I34" s="124"/>
      <c r="J34" s="17"/>
      <c r="K34" s="17">
        <v>35</v>
      </c>
      <c r="L34" s="17">
        <v>1983</v>
      </c>
      <c r="M34" s="43" t="s">
        <v>41</v>
      </c>
      <c r="N34" s="47"/>
      <c r="O34" s="44" t="s">
        <v>41</v>
      </c>
      <c r="P34" s="44"/>
      <c r="Q34" s="44"/>
      <c r="R34" s="44"/>
      <c r="S34" s="44" t="s">
        <v>41</v>
      </c>
      <c r="T34" s="44"/>
      <c r="U34" s="44" t="s">
        <v>41</v>
      </c>
      <c r="V34" s="44" t="s">
        <v>41</v>
      </c>
      <c r="W34" s="44" t="s">
        <v>41</v>
      </c>
      <c r="X34" s="48"/>
      <c r="Y34" s="48"/>
      <c r="Z34" s="47"/>
      <c r="AA34" s="49"/>
      <c r="AB34" s="50"/>
      <c r="AC34" s="48"/>
      <c r="AD34" s="48"/>
      <c r="AE34" s="51"/>
      <c r="AF34" s="50"/>
      <c r="AG34" s="50"/>
      <c r="AH34" s="49"/>
      <c r="AI34" s="49"/>
      <c r="AJ34" s="49"/>
      <c r="AK34" s="50"/>
      <c r="AL34" s="50"/>
      <c r="AM34" s="50"/>
      <c r="AN34" s="50"/>
      <c r="AO34" s="50"/>
      <c r="AP34" s="55"/>
      <c r="AQ34" s="50"/>
      <c r="AR34" s="50"/>
      <c r="AS34" s="41"/>
      <c r="AT34" s="41"/>
    </row>
    <row r="35" spans="1:46" ht="20.100000000000001" customHeight="1">
      <c r="A35" s="120">
        <v>33</v>
      </c>
      <c r="B35" s="134">
        <v>68</v>
      </c>
      <c r="C35" s="135" t="s">
        <v>76</v>
      </c>
      <c r="D35" s="132" t="s">
        <v>946</v>
      </c>
      <c r="E35" s="135" t="s">
        <v>558</v>
      </c>
      <c r="F35" s="135">
        <v>1991</v>
      </c>
      <c r="G35" s="133" t="s">
        <v>72</v>
      </c>
      <c r="H35" s="135" t="s">
        <v>72</v>
      </c>
      <c r="I35" s="124">
        <v>27</v>
      </c>
      <c r="J35" s="17">
        <v>1991</v>
      </c>
      <c r="K35" s="17"/>
      <c r="L35" s="17"/>
      <c r="M35" s="43" t="s">
        <v>41</v>
      </c>
      <c r="N35" s="48"/>
      <c r="O35" s="44" t="s">
        <v>41</v>
      </c>
      <c r="P35" s="44"/>
      <c r="Q35" s="44"/>
      <c r="R35" s="44"/>
      <c r="S35" s="44"/>
      <c r="T35" s="44"/>
      <c r="U35" s="44" t="s">
        <v>41</v>
      </c>
      <c r="V35" s="44" t="s">
        <v>41</v>
      </c>
      <c r="W35" s="44" t="s">
        <v>41</v>
      </c>
      <c r="X35" s="48"/>
      <c r="Y35" s="47"/>
      <c r="Z35" s="47"/>
      <c r="AA35" s="50"/>
      <c r="AB35" s="50">
        <v>1</v>
      </c>
      <c r="AC35" s="47">
        <v>1</v>
      </c>
      <c r="AD35" s="47">
        <v>1</v>
      </c>
      <c r="AE35" s="51"/>
      <c r="AF35" s="50">
        <v>1</v>
      </c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41"/>
      <c r="AT35" s="41"/>
    </row>
    <row r="36" spans="1:46" ht="20.100000000000001" customHeight="1">
      <c r="A36" s="120">
        <v>34</v>
      </c>
      <c r="B36" s="134">
        <v>397</v>
      </c>
      <c r="C36" s="135" t="s">
        <v>77</v>
      </c>
      <c r="D36" s="132" t="s">
        <v>77</v>
      </c>
      <c r="E36" s="135"/>
      <c r="F36" s="135">
        <v>1994</v>
      </c>
      <c r="G36" s="133" t="s">
        <v>72</v>
      </c>
      <c r="H36" s="135" t="s">
        <v>72</v>
      </c>
      <c r="I36" s="124">
        <v>24</v>
      </c>
      <c r="J36" s="17">
        <v>1994</v>
      </c>
      <c r="K36" s="17"/>
      <c r="L36" s="17"/>
      <c r="M36" s="43" t="s">
        <v>41</v>
      </c>
      <c r="N36" s="47"/>
      <c r="O36" s="44" t="s">
        <v>41</v>
      </c>
      <c r="P36" s="44"/>
      <c r="Q36" s="44"/>
      <c r="R36" s="44"/>
      <c r="S36" s="44"/>
      <c r="T36" s="44"/>
      <c r="U36" s="44" t="s">
        <v>41</v>
      </c>
      <c r="V36" s="44" t="s">
        <v>41</v>
      </c>
      <c r="W36" s="44" t="s">
        <v>41</v>
      </c>
      <c r="X36" s="48"/>
      <c r="Y36" s="47"/>
      <c r="Z36" s="47"/>
      <c r="AA36" s="49"/>
      <c r="AB36" s="50"/>
      <c r="AC36" s="48"/>
      <c r="AD36" s="48"/>
      <c r="AE36" s="52"/>
      <c r="AF36" s="50"/>
      <c r="AG36" s="49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41"/>
      <c r="AT36" s="41"/>
    </row>
    <row r="37" spans="1:46" ht="20.100000000000001" customHeight="1">
      <c r="A37" s="120">
        <v>35</v>
      </c>
      <c r="B37" s="134">
        <v>61</v>
      </c>
      <c r="C37" s="135" t="s">
        <v>78</v>
      </c>
      <c r="D37" s="132" t="s">
        <v>947</v>
      </c>
      <c r="E37" s="135" t="s">
        <v>502</v>
      </c>
      <c r="F37" s="135"/>
      <c r="G37" s="133" t="e">
        <v>#N/A</v>
      </c>
      <c r="H37" s="135" t="s">
        <v>72</v>
      </c>
      <c r="I37" s="124"/>
      <c r="J37" s="17"/>
      <c r="K37" s="17">
        <v>27</v>
      </c>
      <c r="L37" s="17">
        <v>1991</v>
      </c>
      <c r="M37" s="43" t="s">
        <v>41</v>
      </c>
      <c r="N37" s="47">
        <v>1</v>
      </c>
      <c r="O37" s="44" t="s">
        <v>41</v>
      </c>
      <c r="P37" s="44"/>
      <c r="Q37" s="44"/>
      <c r="R37" s="44"/>
      <c r="S37" s="44">
        <v>1</v>
      </c>
      <c r="T37" s="44"/>
      <c r="U37" s="44" t="s">
        <v>41</v>
      </c>
      <c r="V37" s="44" t="s">
        <v>41</v>
      </c>
      <c r="W37" s="44" t="s">
        <v>41</v>
      </c>
      <c r="X37" s="48"/>
      <c r="Y37" s="47"/>
      <c r="Z37" s="47"/>
      <c r="AA37" s="49"/>
      <c r="AB37" s="50"/>
      <c r="AC37" s="48"/>
      <c r="AD37" s="48">
        <v>1</v>
      </c>
      <c r="AE37" s="52"/>
      <c r="AF37" s="50"/>
      <c r="AG37" s="50"/>
      <c r="AH37" s="50">
        <v>1</v>
      </c>
      <c r="AI37" s="50"/>
      <c r="AJ37" s="50"/>
      <c r="AK37" s="50"/>
      <c r="AL37" s="50"/>
      <c r="AM37" s="50"/>
      <c r="AN37" s="50"/>
      <c r="AO37" s="50"/>
      <c r="AP37" s="50"/>
      <c r="AQ37" s="50"/>
      <c r="AR37" s="49"/>
      <c r="AS37" s="41"/>
      <c r="AT37" s="41"/>
    </row>
    <row r="38" spans="1:46" ht="20.100000000000001" customHeight="1">
      <c r="A38" s="120">
        <v>36</v>
      </c>
      <c r="B38" s="134">
        <v>80</v>
      </c>
      <c r="C38" s="135" t="s">
        <v>79</v>
      </c>
      <c r="D38" s="132" t="s">
        <v>948</v>
      </c>
      <c r="E38" s="135" t="s">
        <v>507</v>
      </c>
      <c r="F38" s="135"/>
      <c r="G38" s="133" t="e">
        <v>#N/A</v>
      </c>
      <c r="H38" s="135" t="s">
        <v>72</v>
      </c>
      <c r="I38" s="124"/>
      <c r="J38" s="17"/>
      <c r="K38" s="17">
        <v>30</v>
      </c>
      <c r="L38" s="17">
        <v>1988</v>
      </c>
      <c r="M38" s="43" t="s">
        <v>41</v>
      </c>
      <c r="N38" s="47">
        <v>1</v>
      </c>
      <c r="O38" s="44" t="s">
        <v>41</v>
      </c>
      <c r="P38" s="44"/>
      <c r="Q38" s="44"/>
      <c r="R38" s="44"/>
      <c r="S38" s="44"/>
      <c r="T38" s="44">
        <v>1</v>
      </c>
      <c r="U38" s="44" t="s">
        <v>41</v>
      </c>
      <c r="V38" s="44" t="s">
        <v>41</v>
      </c>
      <c r="W38" s="44" t="s">
        <v>41</v>
      </c>
      <c r="X38" s="48"/>
      <c r="Y38" s="47"/>
      <c r="Z38" s="47"/>
      <c r="AA38" s="50"/>
      <c r="AB38" s="50"/>
      <c r="AC38" s="47"/>
      <c r="AD38" s="47"/>
      <c r="AE38" s="51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41"/>
      <c r="AT38" s="41"/>
    </row>
    <row r="39" spans="1:46" ht="20.100000000000001" customHeight="1">
      <c r="A39" s="120">
        <v>37</v>
      </c>
      <c r="B39" s="134">
        <v>45</v>
      </c>
      <c r="C39" s="135" t="s">
        <v>80</v>
      </c>
      <c r="D39" s="132" t="s">
        <v>949</v>
      </c>
      <c r="E39" s="135" t="s">
        <v>403</v>
      </c>
      <c r="F39" s="135"/>
      <c r="G39" s="133" t="e">
        <v>#N/A</v>
      </c>
      <c r="H39" s="135" t="s">
        <v>72</v>
      </c>
      <c r="I39" s="124"/>
      <c r="J39" s="17"/>
      <c r="K39" s="17">
        <v>48</v>
      </c>
      <c r="L39" s="17">
        <v>1970</v>
      </c>
      <c r="M39" s="43" t="s">
        <v>41</v>
      </c>
      <c r="N39" s="47">
        <v>1</v>
      </c>
      <c r="O39" s="44" t="s">
        <v>41</v>
      </c>
      <c r="P39" s="44"/>
      <c r="Q39" s="44"/>
      <c r="R39" s="44"/>
      <c r="S39" s="44">
        <v>1</v>
      </c>
      <c r="T39" s="44"/>
      <c r="U39" s="44" t="s">
        <v>41</v>
      </c>
      <c r="V39" s="44" t="s">
        <v>41</v>
      </c>
      <c r="W39" s="44" t="s">
        <v>41</v>
      </c>
      <c r="X39" s="48"/>
      <c r="Y39" s="47"/>
      <c r="Z39" s="47"/>
      <c r="AA39" s="50"/>
      <c r="AB39" s="50"/>
      <c r="AC39" s="47"/>
      <c r="AD39" s="47"/>
      <c r="AE39" s="51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41"/>
      <c r="AT39" s="41"/>
    </row>
    <row r="40" spans="1:46" ht="20.100000000000001" customHeight="1">
      <c r="A40" s="120">
        <v>38</v>
      </c>
      <c r="B40" s="134">
        <v>398</v>
      </c>
      <c r="C40" s="135" t="s">
        <v>81</v>
      </c>
      <c r="D40" s="132" t="s">
        <v>950</v>
      </c>
      <c r="E40" s="135" t="s">
        <v>557</v>
      </c>
      <c r="F40" s="135"/>
      <c r="G40" s="133" t="e">
        <v>#N/A</v>
      </c>
      <c r="H40" s="135" t="s">
        <v>72</v>
      </c>
      <c r="I40" s="124"/>
      <c r="J40" s="17"/>
      <c r="K40" s="17">
        <v>25</v>
      </c>
      <c r="L40" s="17">
        <v>1993</v>
      </c>
      <c r="M40" s="43" t="s">
        <v>41</v>
      </c>
      <c r="N40" s="47"/>
      <c r="O40" s="44" t="s">
        <v>41</v>
      </c>
      <c r="P40" s="44"/>
      <c r="Q40" s="44"/>
      <c r="R40" s="44"/>
      <c r="S40" s="44">
        <v>1</v>
      </c>
      <c r="T40" s="44">
        <v>1</v>
      </c>
      <c r="U40" s="44" t="s">
        <v>41</v>
      </c>
      <c r="V40" s="44" t="s">
        <v>41</v>
      </c>
      <c r="W40" s="44" t="s">
        <v>41</v>
      </c>
      <c r="X40" s="48"/>
      <c r="Y40" s="47"/>
      <c r="Z40" s="47"/>
      <c r="AA40" s="50"/>
      <c r="AB40" s="50"/>
      <c r="AC40" s="47"/>
      <c r="AD40" s="47"/>
      <c r="AE40" s="51"/>
      <c r="AF40" s="50"/>
      <c r="AG40" s="50">
        <v>1</v>
      </c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41"/>
      <c r="AT40" s="41"/>
    </row>
    <row r="41" spans="1:46" ht="20.100000000000001" customHeight="1">
      <c r="A41" s="120">
        <v>39</v>
      </c>
      <c r="B41" s="134">
        <v>71</v>
      </c>
      <c r="C41" s="135" t="s">
        <v>82</v>
      </c>
      <c r="D41" s="132" t="s">
        <v>918</v>
      </c>
      <c r="E41" s="135" t="s">
        <v>455</v>
      </c>
      <c r="F41" s="135">
        <v>1962</v>
      </c>
      <c r="G41" s="133" t="s">
        <v>83</v>
      </c>
      <c r="H41" s="135" t="s">
        <v>83</v>
      </c>
      <c r="I41" s="124">
        <v>56</v>
      </c>
      <c r="J41" s="17">
        <v>1962</v>
      </c>
      <c r="K41" s="17"/>
      <c r="L41" s="17"/>
      <c r="M41" s="43" t="s">
        <v>41</v>
      </c>
      <c r="N41" s="47"/>
      <c r="O41" s="44" t="s">
        <v>41</v>
      </c>
      <c r="P41" s="44"/>
      <c r="Q41" s="44"/>
      <c r="R41" s="44"/>
      <c r="S41" s="44"/>
      <c r="T41" s="44"/>
      <c r="U41" s="44" t="s">
        <v>41</v>
      </c>
      <c r="V41" s="44" t="s">
        <v>41</v>
      </c>
      <c r="W41" s="44" t="s">
        <v>41</v>
      </c>
      <c r="X41" s="48"/>
      <c r="Y41" s="47"/>
      <c r="Z41" s="47"/>
      <c r="AA41" s="50"/>
      <c r="AB41" s="50"/>
      <c r="AC41" s="47"/>
      <c r="AD41" s="47"/>
      <c r="AE41" s="51"/>
      <c r="AF41" s="50"/>
      <c r="AG41" s="49"/>
      <c r="AH41" s="50"/>
      <c r="AI41" s="49"/>
      <c r="AJ41" s="49"/>
      <c r="AK41" s="50"/>
      <c r="AL41" s="50"/>
      <c r="AM41" s="50"/>
      <c r="AN41" s="50"/>
      <c r="AO41" s="50"/>
      <c r="AP41" s="55"/>
      <c r="AQ41" s="50"/>
      <c r="AR41" s="50"/>
      <c r="AS41" s="41"/>
      <c r="AT41" s="41"/>
    </row>
    <row r="42" spans="1:46" ht="20.100000000000001" customHeight="1">
      <c r="A42" s="120">
        <v>40</v>
      </c>
      <c r="B42" s="134">
        <v>73</v>
      </c>
      <c r="C42" s="135" t="s">
        <v>84</v>
      </c>
      <c r="D42" s="132" t="s">
        <v>951</v>
      </c>
      <c r="E42" s="135" t="s">
        <v>577</v>
      </c>
      <c r="F42" s="135">
        <v>1975</v>
      </c>
      <c r="G42" s="133" t="s">
        <v>83</v>
      </c>
      <c r="H42" s="135" t="s">
        <v>83</v>
      </c>
      <c r="I42" s="124">
        <v>43</v>
      </c>
      <c r="J42" s="17">
        <v>1975</v>
      </c>
      <c r="K42" s="17"/>
      <c r="L42" s="17"/>
      <c r="M42" s="43" t="s">
        <v>41</v>
      </c>
      <c r="N42" s="47"/>
      <c r="O42" s="44" t="s">
        <v>41</v>
      </c>
      <c r="P42" s="44"/>
      <c r="Q42" s="44"/>
      <c r="R42" s="44"/>
      <c r="S42" s="44" t="s">
        <v>41</v>
      </c>
      <c r="T42" s="44"/>
      <c r="U42" s="44" t="s">
        <v>41</v>
      </c>
      <c r="V42" s="44" t="s">
        <v>41</v>
      </c>
      <c r="W42" s="44" t="s">
        <v>41</v>
      </c>
      <c r="X42" s="48"/>
      <c r="Y42" s="47"/>
      <c r="Z42" s="47"/>
      <c r="AA42" s="50"/>
      <c r="AB42" s="50">
        <v>1</v>
      </c>
      <c r="AC42" s="47">
        <v>1</v>
      </c>
      <c r="AD42" s="47">
        <v>1</v>
      </c>
      <c r="AE42" s="51"/>
      <c r="AF42" s="50"/>
      <c r="AG42" s="50"/>
      <c r="AH42" s="50">
        <v>1</v>
      </c>
      <c r="AI42" s="49">
        <v>1</v>
      </c>
      <c r="AJ42" s="49"/>
      <c r="AK42" s="50"/>
      <c r="AL42" s="50"/>
      <c r="AM42" s="50"/>
      <c r="AN42" s="50"/>
      <c r="AO42" s="50"/>
      <c r="AP42" s="55"/>
      <c r="AQ42" s="50"/>
      <c r="AR42" s="50"/>
      <c r="AS42" s="41"/>
      <c r="AT42" s="41"/>
    </row>
    <row r="43" spans="1:46" ht="20.100000000000001" customHeight="1">
      <c r="A43" s="120">
        <v>41</v>
      </c>
      <c r="B43" s="134">
        <v>69</v>
      </c>
      <c r="C43" s="135" t="s">
        <v>85</v>
      </c>
      <c r="D43" s="132" t="s">
        <v>952</v>
      </c>
      <c r="E43" s="135" t="s">
        <v>575</v>
      </c>
      <c r="F43" s="135"/>
      <c r="G43" s="133" t="e">
        <v>#N/A</v>
      </c>
      <c r="H43" s="135" t="s">
        <v>83</v>
      </c>
      <c r="I43" s="124"/>
      <c r="J43" s="17"/>
      <c r="K43" s="17">
        <v>37</v>
      </c>
      <c r="L43" s="17">
        <v>1981</v>
      </c>
      <c r="M43" s="43" t="s">
        <v>41</v>
      </c>
      <c r="N43" s="47">
        <v>1</v>
      </c>
      <c r="O43" s="44" t="s">
        <v>41</v>
      </c>
      <c r="P43" s="44"/>
      <c r="Q43" s="44"/>
      <c r="R43" s="44"/>
      <c r="S43" s="44"/>
      <c r="T43" s="44"/>
      <c r="U43" s="44" t="s">
        <v>41</v>
      </c>
      <c r="V43" s="44" t="s">
        <v>41</v>
      </c>
      <c r="W43" s="44" t="s">
        <v>41</v>
      </c>
      <c r="X43" s="48"/>
      <c r="Y43" s="48"/>
      <c r="Z43" s="47"/>
      <c r="AA43" s="50"/>
      <c r="AB43" s="50">
        <v>1</v>
      </c>
      <c r="AC43" s="47"/>
      <c r="AD43" s="47"/>
      <c r="AE43" s="51">
        <v>1</v>
      </c>
      <c r="AF43" s="50"/>
      <c r="AG43" s="50"/>
      <c r="AH43" s="50"/>
      <c r="AI43" s="49"/>
      <c r="AJ43" s="49"/>
      <c r="AK43" s="50"/>
      <c r="AL43" s="50"/>
      <c r="AM43" s="50"/>
      <c r="AN43" s="50"/>
      <c r="AO43" s="50"/>
      <c r="AP43" s="55"/>
      <c r="AQ43" s="50"/>
      <c r="AR43" s="50"/>
      <c r="AS43" s="41"/>
      <c r="AT43" s="41"/>
    </row>
    <row r="44" spans="1:46" ht="20.100000000000001" customHeight="1">
      <c r="A44" s="120">
        <v>42</v>
      </c>
      <c r="B44" s="134">
        <v>74</v>
      </c>
      <c r="C44" s="135" t="s">
        <v>86</v>
      </c>
      <c r="D44" s="132" t="s">
        <v>953</v>
      </c>
      <c r="E44" s="135" t="s">
        <v>489</v>
      </c>
      <c r="F44" s="135"/>
      <c r="G44" s="133" t="e">
        <v>#N/A</v>
      </c>
      <c r="H44" s="135" t="s">
        <v>83</v>
      </c>
      <c r="I44" s="124"/>
      <c r="J44" s="17"/>
      <c r="K44" s="17">
        <v>40</v>
      </c>
      <c r="L44" s="17">
        <v>1978</v>
      </c>
      <c r="M44" s="43" t="s">
        <v>41</v>
      </c>
      <c r="N44" s="47">
        <v>1</v>
      </c>
      <c r="O44" s="44" t="s">
        <v>41</v>
      </c>
      <c r="P44" s="44"/>
      <c r="Q44" s="44"/>
      <c r="R44" s="44"/>
      <c r="S44" s="44"/>
      <c r="T44" s="44"/>
      <c r="U44" s="44" t="s">
        <v>41</v>
      </c>
      <c r="V44" s="44" t="s">
        <v>41</v>
      </c>
      <c r="W44" s="44" t="s">
        <v>41</v>
      </c>
      <c r="X44" s="48"/>
      <c r="Y44" s="47"/>
      <c r="Z44" s="47"/>
      <c r="AA44" s="50"/>
      <c r="AB44" s="50"/>
      <c r="AC44" s="47"/>
      <c r="AD44" s="47"/>
      <c r="AE44" s="51"/>
      <c r="AF44" s="50"/>
      <c r="AG44" s="50"/>
      <c r="AH44" s="50"/>
      <c r="AI44" s="49"/>
      <c r="AJ44" s="49"/>
      <c r="AK44" s="50"/>
      <c r="AL44" s="50"/>
      <c r="AM44" s="50"/>
      <c r="AN44" s="49"/>
      <c r="AO44" s="49"/>
      <c r="AP44" s="55"/>
      <c r="AQ44" s="50"/>
      <c r="AR44" s="50"/>
      <c r="AS44" s="41"/>
      <c r="AT44" s="41"/>
    </row>
    <row r="45" spans="1:46" ht="20.100000000000001" customHeight="1">
      <c r="A45" s="120">
        <v>43</v>
      </c>
      <c r="B45" s="134">
        <v>152</v>
      </c>
      <c r="C45" s="135" t="s">
        <v>87</v>
      </c>
      <c r="D45" s="132" t="s">
        <v>954</v>
      </c>
      <c r="E45" s="135" t="s">
        <v>514</v>
      </c>
      <c r="F45" s="135"/>
      <c r="G45" s="133" t="e">
        <v>#N/A</v>
      </c>
      <c r="H45" s="135" t="s">
        <v>83</v>
      </c>
      <c r="I45" s="124"/>
      <c r="J45" s="17"/>
      <c r="K45" s="17">
        <v>32</v>
      </c>
      <c r="L45" s="17">
        <v>1986</v>
      </c>
      <c r="M45" s="43" t="s">
        <v>41</v>
      </c>
      <c r="N45" s="47"/>
      <c r="O45" s="44" t="s">
        <v>41</v>
      </c>
      <c r="P45" s="44"/>
      <c r="Q45" s="44"/>
      <c r="R45" s="44"/>
      <c r="S45" s="44">
        <v>1</v>
      </c>
      <c r="T45" s="44"/>
      <c r="U45" s="44" t="s">
        <v>41</v>
      </c>
      <c r="V45" s="44" t="s">
        <v>41</v>
      </c>
      <c r="W45" s="44" t="s">
        <v>41</v>
      </c>
      <c r="X45" s="48"/>
      <c r="Y45" s="47"/>
      <c r="Z45" s="47"/>
      <c r="AA45" s="49"/>
      <c r="AB45" s="50"/>
      <c r="AC45" s="48"/>
      <c r="AD45" s="48"/>
      <c r="AE45" s="51"/>
      <c r="AF45" s="50"/>
      <c r="AG45" s="50"/>
      <c r="AH45" s="50"/>
      <c r="AI45" s="49"/>
      <c r="AJ45" s="49"/>
      <c r="AK45" s="50"/>
      <c r="AL45" s="50"/>
      <c r="AM45" s="50"/>
      <c r="AN45" s="50"/>
      <c r="AO45" s="50"/>
      <c r="AP45" s="55"/>
      <c r="AQ45" s="50"/>
      <c r="AR45" s="50"/>
      <c r="AS45" s="41"/>
      <c r="AT45" s="41"/>
    </row>
    <row r="46" spans="1:46" ht="20.100000000000001" customHeight="1">
      <c r="A46" s="120">
        <v>44</v>
      </c>
      <c r="B46" s="134">
        <v>367</v>
      </c>
      <c r="C46" s="135" t="s">
        <v>88</v>
      </c>
      <c r="D46" s="132" t="s">
        <v>955</v>
      </c>
      <c r="E46" s="135" t="s">
        <v>449</v>
      </c>
      <c r="F46" s="135">
        <v>1991</v>
      </c>
      <c r="G46" s="133" t="s">
        <v>89</v>
      </c>
      <c r="H46" s="135" t="s">
        <v>89</v>
      </c>
      <c r="I46" s="124">
        <v>27</v>
      </c>
      <c r="J46" s="17">
        <v>1991</v>
      </c>
      <c r="K46" s="17"/>
      <c r="L46" s="17"/>
      <c r="M46" s="43" t="s">
        <v>41</v>
      </c>
      <c r="N46" s="50"/>
      <c r="O46" s="44" t="s">
        <v>41</v>
      </c>
      <c r="P46" s="44"/>
      <c r="Q46" s="44"/>
      <c r="R46" s="44"/>
      <c r="S46" s="44"/>
      <c r="T46" s="44"/>
      <c r="U46" s="44" t="s">
        <v>41</v>
      </c>
      <c r="V46" s="44" t="s">
        <v>41</v>
      </c>
      <c r="W46" s="44" t="s">
        <v>41</v>
      </c>
      <c r="X46" s="49"/>
      <c r="Y46" s="50"/>
      <c r="Z46" s="50"/>
      <c r="AA46" s="50"/>
      <c r="AB46" s="50"/>
      <c r="AC46" s="48"/>
      <c r="AD46" s="48"/>
      <c r="AE46" s="51"/>
      <c r="AF46" s="50"/>
      <c r="AG46" s="49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41"/>
      <c r="AT46" s="41"/>
    </row>
    <row r="47" spans="1:46" ht="20.100000000000001" customHeight="1">
      <c r="A47" s="120">
        <v>45</v>
      </c>
      <c r="B47" s="134">
        <v>78</v>
      </c>
      <c r="C47" s="135" t="s">
        <v>90</v>
      </c>
      <c r="D47" s="132" t="s">
        <v>956</v>
      </c>
      <c r="E47" s="135" t="s">
        <v>569</v>
      </c>
      <c r="F47" s="135"/>
      <c r="G47" s="133" t="e">
        <v>#N/A</v>
      </c>
      <c r="H47" s="135" t="s">
        <v>83</v>
      </c>
      <c r="I47" s="124"/>
      <c r="J47" s="17"/>
      <c r="K47" s="17">
        <v>39</v>
      </c>
      <c r="L47" s="17">
        <v>1979</v>
      </c>
      <c r="M47" s="43" t="s">
        <v>41</v>
      </c>
      <c r="N47" s="49"/>
      <c r="O47" s="44" t="s">
        <v>41</v>
      </c>
      <c r="P47" s="44"/>
      <c r="Q47" s="44"/>
      <c r="R47" s="44"/>
      <c r="S47" s="44">
        <v>1</v>
      </c>
      <c r="T47" s="44"/>
      <c r="U47" s="44" t="s">
        <v>41</v>
      </c>
      <c r="V47" s="44" t="s">
        <v>41</v>
      </c>
      <c r="W47" s="44" t="s">
        <v>41</v>
      </c>
      <c r="X47" s="49"/>
      <c r="Y47" s="50"/>
      <c r="Z47" s="50"/>
      <c r="AA47" s="50"/>
      <c r="AB47" s="50"/>
      <c r="AC47" s="47"/>
      <c r="AD47" s="47"/>
      <c r="AE47" s="51"/>
      <c r="AF47" s="50"/>
      <c r="AG47" s="49"/>
      <c r="AH47" s="50"/>
      <c r="AI47" s="49"/>
      <c r="AJ47" s="49"/>
      <c r="AK47" s="50"/>
      <c r="AL47" s="50"/>
      <c r="AM47" s="50"/>
      <c r="AN47" s="50"/>
      <c r="AO47" s="50"/>
      <c r="AP47" s="50"/>
      <c r="AQ47" s="50"/>
      <c r="AR47" s="50"/>
      <c r="AS47" s="41"/>
      <c r="AT47" s="41"/>
    </row>
    <row r="48" spans="1:46" ht="20.100000000000001" customHeight="1">
      <c r="A48" s="120">
        <v>46</v>
      </c>
      <c r="B48" s="134">
        <v>227</v>
      </c>
      <c r="C48" s="135" t="s">
        <v>91</v>
      </c>
      <c r="D48" s="132" t="s">
        <v>957</v>
      </c>
      <c r="E48" s="135" t="s">
        <v>400</v>
      </c>
      <c r="F48" s="135"/>
      <c r="G48" s="133" t="e">
        <v>#N/A</v>
      </c>
      <c r="H48" s="135" t="s">
        <v>83</v>
      </c>
      <c r="I48" s="124"/>
      <c r="J48" s="17"/>
      <c r="K48" s="17">
        <v>36</v>
      </c>
      <c r="L48" s="17">
        <v>1982</v>
      </c>
      <c r="M48" s="43" t="s">
        <v>41</v>
      </c>
      <c r="N48" s="48">
        <v>1</v>
      </c>
      <c r="O48" s="44" t="s">
        <v>41</v>
      </c>
      <c r="P48" s="44"/>
      <c r="Q48" s="44"/>
      <c r="R48" s="44"/>
      <c r="S48" s="44"/>
      <c r="T48" s="44"/>
      <c r="U48" s="44" t="s">
        <v>41</v>
      </c>
      <c r="V48" s="44" t="s">
        <v>41</v>
      </c>
      <c r="W48" s="44" t="s">
        <v>41</v>
      </c>
      <c r="X48" s="49"/>
      <c r="Y48" s="50"/>
      <c r="Z48" s="50"/>
      <c r="AA48" s="50"/>
      <c r="AB48" s="50"/>
      <c r="AC48" s="47"/>
      <c r="AD48" s="47"/>
      <c r="AE48" s="51"/>
      <c r="AF48" s="50"/>
      <c r="AG48" s="49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41"/>
      <c r="AT48" s="41"/>
    </row>
    <row r="49" spans="1:46" ht="20.100000000000001" customHeight="1">
      <c r="A49" s="120">
        <v>47</v>
      </c>
      <c r="B49" s="134">
        <v>79</v>
      </c>
      <c r="C49" s="135" t="s">
        <v>92</v>
      </c>
      <c r="D49" s="132" t="s">
        <v>958</v>
      </c>
      <c r="E49" s="135" t="s">
        <v>574</v>
      </c>
      <c r="F49" s="135"/>
      <c r="G49" s="133" t="e">
        <v>#N/A</v>
      </c>
      <c r="H49" s="135" t="s">
        <v>83</v>
      </c>
      <c r="I49" s="124"/>
      <c r="J49" s="17"/>
      <c r="K49" s="17">
        <v>31</v>
      </c>
      <c r="L49" s="17">
        <v>1987</v>
      </c>
      <c r="M49" s="43" t="s">
        <v>41</v>
      </c>
      <c r="N49" s="47">
        <v>1</v>
      </c>
      <c r="O49" s="44" t="s">
        <v>41</v>
      </c>
      <c r="P49" s="44"/>
      <c r="Q49" s="44"/>
      <c r="R49" s="44"/>
      <c r="S49" s="44">
        <v>1</v>
      </c>
      <c r="T49" s="44"/>
      <c r="U49" s="44" t="s">
        <v>41</v>
      </c>
      <c r="V49" s="44" t="s">
        <v>41</v>
      </c>
      <c r="W49" s="44" t="s">
        <v>41</v>
      </c>
      <c r="X49" s="47"/>
      <c r="Y49" s="47"/>
      <c r="Z49" s="47"/>
      <c r="AA49" s="50"/>
      <c r="AB49" s="50"/>
      <c r="AC49" s="47">
        <v>1</v>
      </c>
      <c r="AD49" s="47"/>
      <c r="AE49" s="51"/>
      <c r="AF49" s="50"/>
      <c r="AG49" s="50"/>
      <c r="AH49" s="50"/>
      <c r="AI49" s="49"/>
      <c r="AJ49" s="49"/>
      <c r="AK49" s="50"/>
      <c r="AL49" s="50"/>
      <c r="AM49" s="50"/>
      <c r="AN49" s="50"/>
      <c r="AO49" s="50"/>
      <c r="AP49" s="50"/>
      <c r="AQ49" s="50"/>
      <c r="AR49" s="50"/>
      <c r="AS49" s="41"/>
      <c r="AT49" s="41"/>
    </row>
    <row r="50" spans="1:46" ht="20.100000000000001" customHeight="1">
      <c r="A50" s="120">
        <v>48</v>
      </c>
      <c r="B50" s="134">
        <v>66</v>
      </c>
      <c r="C50" s="135" t="s">
        <v>93</v>
      </c>
      <c r="D50" s="132" t="s">
        <v>959</v>
      </c>
      <c r="E50" s="135" t="s">
        <v>491</v>
      </c>
      <c r="F50" s="135">
        <v>1985</v>
      </c>
      <c r="G50" s="133" t="s">
        <v>83</v>
      </c>
      <c r="H50" s="135" t="s">
        <v>83</v>
      </c>
      <c r="I50" s="124">
        <v>33</v>
      </c>
      <c r="J50" s="17">
        <v>1985</v>
      </c>
      <c r="K50" s="17"/>
      <c r="L50" s="17"/>
      <c r="M50" s="43" t="s">
        <v>41</v>
      </c>
      <c r="N50" s="47"/>
      <c r="O50" s="44" t="s">
        <v>41</v>
      </c>
      <c r="P50" s="44"/>
      <c r="Q50" s="44"/>
      <c r="R50" s="44"/>
      <c r="S50" s="44"/>
      <c r="T50" s="44">
        <v>1</v>
      </c>
      <c r="U50" s="44" t="s">
        <v>41</v>
      </c>
      <c r="V50" s="44" t="s">
        <v>41</v>
      </c>
      <c r="W50" s="44" t="s">
        <v>41</v>
      </c>
      <c r="X50" s="47"/>
      <c r="Y50" s="47"/>
      <c r="Z50" s="47"/>
      <c r="AA50" s="50"/>
      <c r="AB50" s="50"/>
      <c r="AC50" s="47"/>
      <c r="AD50" s="47"/>
      <c r="AE50" s="51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41"/>
      <c r="AT50" s="41"/>
    </row>
    <row r="51" spans="1:46" ht="20.100000000000001" customHeight="1">
      <c r="A51" s="120">
        <v>49</v>
      </c>
      <c r="B51" s="134">
        <v>57</v>
      </c>
      <c r="C51" s="135" t="s">
        <v>94</v>
      </c>
      <c r="D51" s="132" t="s">
        <v>960</v>
      </c>
      <c r="E51" s="135" t="s">
        <v>421</v>
      </c>
      <c r="F51" s="135">
        <v>1985</v>
      </c>
      <c r="G51" s="133" t="s">
        <v>83</v>
      </c>
      <c r="H51" s="135" t="s">
        <v>83</v>
      </c>
      <c r="I51" s="124">
        <v>33</v>
      </c>
      <c r="J51" s="17">
        <v>1985</v>
      </c>
      <c r="K51" s="17"/>
      <c r="L51" s="17"/>
      <c r="M51" s="43" t="s">
        <v>41</v>
      </c>
      <c r="N51" s="48"/>
      <c r="O51" s="44" t="s">
        <v>41</v>
      </c>
      <c r="P51" s="44"/>
      <c r="Q51" s="44"/>
      <c r="R51" s="44"/>
      <c r="S51" s="44"/>
      <c r="T51" s="44"/>
      <c r="U51" s="44" t="s">
        <v>41</v>
      </c>
      <c r="V51" s="44" t="s">
        <v>41</v>
      </c>
      <c r="W51" s="44" t="s">
        <v>41</v>
      </c>
      <c r="X51" s="48"/>
      <c r="Y51" s="47"/>
      <c r="Z51" s="48"/>
      <c r="AA51" s="50"/>
      <c r="AB51" s="50"/>
      <c r="AC51" s="47"/>
      <c r="AD51" s="47"/>
      <c r="AE51" s="52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41"/>
      <c r="AT51" s="41"/>
    </row>
    <row r="52" spans="1:46" ht="20.100000000000001" customHeight="1">
      <c r="A52" s="120">
        <v>50</v>
      </c>
      <c r="B52" s="134">
        <v>364</v>
      </c>
      <c r="C52" s="137" t="s">
        <v>95</v>
      </c>
      <c r="D52" s="132" t="s">
        <v>941</v>
      </c>
      <c r="E52" s="137" t="s">
        <v>573</v>
      </c>
      <c r="F52" s="137"/>
      <c r="G52" s="133" t="e">
        <v>#N/A</v>
      </c>
      <c r="H52" s="135" t="s">
        <v>83</v>
      </c>
      <c r="I52" s="126"/>
      <c r="J52" s="18"/>
      <c r="K52" s="17">
        <v>30</v>
      </c>
      <c r="L52" s="17">
        <v>1988</v>
      </c>
      <c r="M52" s="43" t="s">
        <v>41</v>
      </c>
      <c r="N52" s="48"/>
      <c r="O52" s="44" t="s">
        <v>41</v>
      </c>
      <c r="P52" s="44"/>
      <c r="Q52" s="44"/>
      <c r="R52" s="44"/>
      <c r="S52" s="44">
        <v>1</v>
      </c>
      <c r="T52" s="44"/>
      <c r="U52" s="44" t="s">
        <v>41</v>
      </c>
      <c r="V52" s="44" t="s">
        <v>41</v>
      </c>
      <c r="W52" s="44" t="s">
        <v>41</v>
      </c>
      <c r="X52" s="48"/>
      <c r="Y52" s="47"/>
      <c r="Z52" s="47"/>
      <c r="AA52" s="50"/>
      <c r="AB52" s="50"/>
      <c r="AC52" s="47"/>
      <c r="AD52" s="47"/>
      <c r="AE52" s="51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41"/>
      <c r="AT52" s="41"/>
    </row>
    <row r="53" spans="1:46" ht="20.100000000000001" customHeight="1">
      <c r="A53" s="120">
        <v>51</v>
      </c>
      <c r="B53" s="134">
        <v>58</v>
      </c>
      <c r="C53" s="135" t="s">
        <v>96</v>
      </c>
      <c r="D53" s="132" t="s">
        <v>961</v>
      </c>
      <c r="E53" s="135" t="s">
        <v>409</v>
      </c>
      <c r="F53" s="138"/>
      <c r="G53" s="133" t="e">
        <v>#N/A</v>
      </c>
      <c r="H53" s="135" t="s">
        <v>97</v>
      </c>
      <c r="I53" s="127"/>
      <c r="J53" s="54"/>
      <c r="K53" s="54">
        <v>52</v>
      </c>
      <c r="L53" s="54">
        <v>1966</v>
      </c>
      <c r="M53" s="43" t="s">
        <v>41</v>
      </c>
      <c r="N53" s="47">
        <v>1</v>
      </c>
      <c r="O53" s="44" t="s">
        <v>41</v>
      </c>
      <c r="P53" s="44"/>
      <c r="Q53" s="44"/>
      <c r="R53" s="44"/>
      <c r="S53" s="44"/>
      <c r="T53" s="44">
        <v>1</v>
      </c>
      <c r="U53" s="44" t="s">
        <v>41</v>
      </c>
      <c r="V53" s="44" t="s">
        <v>41</v>
      </c>
      <c r="W53" s="44" t="s">
        <v>41</v>
      </c>
      <c r="X53" s="48"/>
      <c r="Y53" s="47"/>
      <c r="Z53" s="47"/>
      <c r="AA53" s="50"/>
      <c r="AB53" s="50"/>
      <c r="AC53" s="47"/>
      <c r="AD53" s="47"/>
      <c r="AE53" s="51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41"/>
      <c r="AT53" s="41"/>
    </row>
    <row r="54" spans="1:46" ht="20.100000000000001" customHeight="1">
      <c r="A54" s="120">
        <v>52</v>
      </c>
      <c r="B54" s="134">
        <v>394</v>
      </c>
      <c r="C54" s="135" t="s">
        <v>98</v>
      </c>
      <c r="D54" s="132" t="s">
        <v>962</v>
      </c>
      <c r="E54" s="135" t="s">
        <v>426</v>
      </c>
      <c r="F54" s="135">
        <v>1982</v>
      </c>
      <c r="G54" s="133" t="s">
        <v>97</v>
      </c>
      <c r="H54" s="135" t="s">
        <v>97</v>
      </c>
      <c r="I54" s="124">
        <v>36</v>
      </c>
      <c r="J54" s="17">
        <v>1982</v>
      </c>
      <c r="K54" s="17"/>
      <c r="L54" s="17"/>
      <c r="M54" s="43" t="s">
        <v>41</v>
      </c>
      <c r="N54" s="47"/>
      <c r="O54" s="44" t="s">
        <v>41</v>
      </c>
      <c r="P54" s="44"/>
      <c r="Q54" s="44"/>
      <c r="R54" s="44"/>
      <c r="S54" s="44"/>
      <c r="T54" s="44"/>
      <c r="U54" s="44" t="s">
        <v>41</v>
      </c>
      <c r="V54" s="44" t="s">
        <v>41</v>
      </c>
      <c r="W54" s="44" t="s">
        <v>41</v>
      </c>
      <c r="X54" s="48"/>
      <c r="Y54" s="47"/>
      <c r="Z54" s="47"/>
      <c r="AA54" s="50"/>
      <c r="AB54" s="50"/>
      <c r="AC54" s="47"/>
      <c r="AD54" s="47"/>
      <c r="AE54" s="51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41"/>
      <c r="AT54" s="41"/>
    </row>
    <row r="55" spans="1:46" ht="20.100000000000001" customHeight="1">
      <c r="A55" s="120">
        <v>53</v>
      </c>
      <c r="B55" s="134">
        <v>399</v>
      </c>
      <c r="C55" s="135" t="s">
        <v>99</v>
      </c>
      <c r="D55" s="132" t="s">
        <v>963</v>
      </c>
      <c r="E55" s="135" t="s">
        <v>562</v>
      </c>
      <c r="F55" s="135"/>
      <c r="G55" s="133" t="e">
        <v>#N/A</v>
      </c>
      <c r="H55" s="135" t="s">
        <v>97</v>
      </c>
      <c r="I55" s="124"/>
      <c r="J55" s="17"/>
      <c r="K55" s="17">
        <v>34</v>
      </c>
      <c r="L55" s="17">
        <v>1984</v>
      </c>
      <c r="M55" s="43" t="s">
        <v>41</v>
      </c>
      <c r="N55" s="47"/>
      <c r="O55" s="44" t="s">
        <v>41</v>
      </c>
      <c r="P55" s="44"/>
      <c r="Q55" s="44"/>
      <c r="R55" s="44"/>
      <c r="S55" s="44">
        <v>1</v>
      </c>
      <c r="T55" s="44"/>
      <c r="U55" s="44" t="s">
        <v>41</v>
      </c>
      <c r="V55" s="44" t="s">
        <v>41</v>
      </c>
      <c r="W55" s="44" t="s">
        <v>41</v>
      </c>
      <c r="X55" s="48"/>
      <c r="Y55" s="47"/>
      <c r="Z55" s="47"/>
      <c r="AA55" s="50"/>
      <c r="AB55" s="50"/>
      <c r="AC55" s="47"/>
      <c r="AD55" s="47"/>
      <c r="AE55" s="51"/>
      <c r="AF55" s="50"/>
      <c r="AG55" s="50"/>
      <c r="AH55" s="50"/>
      <c r="AI55" s="49"/>
      <c r="AJ55" s="49"/>
      <c r="AK55" s="50"/>
      <c r="AL55" s="50"/>
      <c r="AM55" s="50"/>
      <c r="AN55" s="50"/>
      <c r="AO55" s="50"/>
      <c r="AP55" s="55"/>
      <c r="AQ55" s="50"/>
      <c r="AR55" s="50"/>
      <c r="AS55" s="41"/>
      <c r="AT55" s="41"/>
    </row>
    <row r="56" spans="1:46" ht="20.100000000000001" customHeight="1">
      <c r="A56" s="120">
        <v>54</v>
      </c>
      <c r="B56" s="134">
        <v>400</v>
      </c>
      <c r="C56" s="135" t="s">
        <v>100</v>
      </c>
      <c r="D56" s="132" t="s">
        <v>964</v>
      </c>
      <c r="E56" s="135" t="s">
        <v>429</v>
      </c>
      <c r="F56" s="135">
        <v>1992</v>
      </c>
      <c r="G56" s="133" t="s">
        <v>97</v>
      </c>
      <c r="H56" s="135" t="s">
        <v>97</v>
      </c>
      <c r="I56" s="124">
        <v>26</v>
      </c>
      <c r="J56" s="17">
        <v>1992</v>
      </c>
      <c r="K56" s="17"/>
      <c r="L56" s="17"/>
      <c r="M56" s="43" t="s">
        <v>41</v>
      </c>
      <c r="N56" s="47"/>
      <c r="O56" s="44" t="s">
        <v>41</v>
      </c>
      <c r="P56" s="44"/>
      <c r="Q56" s="44"/>
      <c r="R56" s="44"/>
      <c r="S56" s="44"/>
      <c r="T56" s="44"/>
      <c r="U56" s="44" t="s">
        <v>41</v>
      </c>
      <c r="V56" s="44" t="s">
        <v>41</v>
      </c>
      <c r="W56" s="44" t="s">
        <v>41</v>
      </c>
      <c r="X56" s="48"/>
      <c r="Y56" s="47"/>
      <c r="Z56" s="47"/>
      <c r="AA56" s="49"/>
      <c r="AB56" s="49"/>
      <c r="AC56" s="48"/>
      <c r="AD56" s="48"/>
      <c r="AE56" s="52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50"/>
      <c r="AQ56" s="49"/>
      <c r="AR56" s="49"/>
      <c r="AS56" s="41"/>
      <c r="AT56" s="41"/>
    </row>
    <row r="57" spans="1:46" ht="20.100000000000001" customHeight="1">
      <c r="A57" s="120">
        <v>55</v>
      </c>
      <c r="B57" s="134">
        <v>60</v>
      </c>
      <c r="C57" s="135" t="s">
        <v>101</v>
      </c>
      <c r="D57" s="132" t="s">
        <v>965</v>
      </c>
      <c r="E57" s="135" t="s">
        <v>407</v>
      </c>
      <c r="F57" s="135">
        <v>1979</v>
      </c>
      <c r="G57" s="133" t="s">
        <v>46</v>
      </c>
      <c r="H57" s="135" t="s">
        <v>46</v>
      </c>
      <c r="I57" s="124">
        <v>39</v>
      </c>
      <c r="J57" s="17">
        <v>1979</v>
      </c>
      <c r="K57" s="17"/>
      <c r="L57" s="17"/>
      <c r="M57" s="43" t="s">
        <v>41</v>
      </c>
      <c r="N57" s="47"/>
      <c r="O57" s="44" t="s">
        <v>41</v>
      </c>
      <c r="P57" s="44"/>
      <c r="Q57" s="44"/>
      <c r="R57" s="44"/>
      <c r="S57" s="44" t="s">
        <v>41</v>
      </c>
      <c r="T57" s="44"/>
      <c r="U57" s="44" t="s">
        <v>41</v>
      </c>
      <c r="V57" s="44" t="s">
        <v>41</v>
      </c>
      <c r="W57" s="44" t="s">
        <v>41</v>
      </c>
      <c r="X57" s="48"/>
      <c r="Y57" s="48"/>
      <c r="Z57" s="47"/>
      <c r="AA57" s="50"/>
      <c r="AB57" s="50"/>
      <c r="AC57" s="47"/>
      <c r="AD57" s="47"/>
      <c r="AE57" s="51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41"/>
      <c r="AT57" s="41"/>
    </row>
    <row r="58" spans="1:46" ht="20.100000000000001" customHeight="1">
      <c r="A58" s="120">
        <v>56</v>
      </c>
      <c r="B58" s="134">
        <v>89</v>
      </c>
      <c r="C58" s="135" t="s">
        <v>102</v>
      </c>
      <c r="D58" s="132" t="s">
        <v>966</v>
      </c>
      <c r="E58" s="135" t="s">
        <v>427</v>
      </c>
      <c r="F58" s="135">
        <v>1960</v>
      </c>
      <c r="G58" s="133" t="s">
        <v>103</v>
      </c>
      <c r="H58" s="135" t="s">
        <v>103</v>
      </c>
      <c r="I58" s="124">
        <v>58</v>
      </c>
      <c r="J58" s="17">
        <v>1960</v>
      </c>
      <c r="K58" s="17"/>
      <c r="L58" s="17"/>
      <c r="M58" s="43" t="s">
        <v>41</v>
      </c>
      <c r="N58" s="47"/>
      <c r="O58" s="44" t="s">
        <v>41</v>
      </c>
      <c r="P58" s="44"/>
      <c r="Q58" s="44"/>
      <c r="R58" s="44"/>
      <c r="S58" s="44"/>
      <c r="T58" s="56"/>
      <c r="U58" s="44" t="s">
        <v>41</v>
      </c>
      <c r="V58" s="44" t="s">
        <v>41</v>
      </c>
      <c r="W58" s="44" t="s">
        <v>41</v>
      </c>
      <c r="X58" s="48"/>
      <c r="Y58" s="47"/>
      <c r="Z58" s="47"/>
      <c r="AA58" s="50"/>
      <c r="AB58" s="50"/>
      <c r="AC58" s="47"/>
      <c r="AD58" s="47"/>
      <c r="AE58" s="51"/>
      <c r="AF58" s="50"/>
      <c r="AG58" s="50"/>
      <c r="AH58" s="50"/>
      <c r="AI58" s="49"/>
      <c r="AJ58" s="49"/>
      <c r="AK58" s="50"/>
      <c r="AL58" s="50"/>
      <c r="AM58" s="50"/>
      <c r="AN58" s="50"/>
      <c r="AO58" s="50"/>
      <c r="AP58" s="55"/>
      <c r="AQ58" s="50"/>
      <c r="AR58" s="50"/>
      <c r="AS58" s="41"/>
      <c r="AT58" s="41"/>
    </row>
    <row r="59" spans="1:46" ht="20.100000000000001" customHeight="1">
      <c r="A59" s="120">
        <v>57</v>
      </c>
      <c r="B59" s="134">
        <v>72</v>
      </c>
      <c r="C59" s="135" t="s">
        <v>104</v>
      </c>
      <c r="D59" s="132" t="s">
        <v>967</v>
      </c>
      <c r="E59" s="135" t="s">
        <v>441</v>
      </c>
      <c r="F59" s="135"/>
      <c r="G59" s="133" t="e">
        <v>#N/A</v>
      </c>
      <c r="H59" s="135" t="s">
        <v>105</v>
      </c>
      <c r="I59" s="124"/>
      <c r="J59" s="17"/>
      <c r="K59" s="17">
        <v>53</v>
      </c>
      <c r="L59" s="17">
        <v>1965</v>
      </c>
      <c r="M59" s="43" t="s">
        <v>41</v>
      </c>
      <c r="N59" s="47">
        <v>1</v>
      </c>
      <c r="O59" s="44" t="s">
        <v>41</v>
      </c>
      <c r="P59" s="44"/>
      <c r="Q59" s="44"/>
      <c r="R59" s="44"/>
      <c r="S59" s="44">
        <v>1</v>
      </c>
      <c r="T59" s="44"/>
      <c r="U59" s="44" t="s">
        <v>41</v>
      </c>
      <c r="V59" s="44" t="s">
        <v>41</v>
      </c>
      <c r="W59" s="44" t="s">
        <v>41</v>
      </c>
      <c r="X59" s="48"/>
      <c r="Y59" s="47"/>
      <c r="Z59" s="47"/>
      <c r="AA59" s="49">
        <v>1</v>
      </c>
      <c r="AB59" s="50">
        <v>1</v>
      </c>
      <c r="AC59" s="48">
        <v>1</v>
      </c>
      <c r="AD59" s="48">
        <v>1</v>
      </c>
      <c r="AE59" s="51">
        <v>1</v>
      </c>
      <c r="AF59" s="49"/>
      <c r="AG59" s="50"/>
      <c r="AH59" s="50">
        <v>1</v>
      </c>
      <c r="AI59" s="50"/>
      <c r="AJ59" s="50"/>
      <c r="AK59" s="50"/>
      <c r="AL59" s="50"/>
      <c r="AM59" s="49"/>
      <c r="AN59" s="50"/>
      <c r="AO59" s="50"/>
      <c r="AP59" s="50"/>
      <c r="AQ59" s="50"/>
      <c r="AR59" s="50"/>
      <c r="AS59" s="41"/>
      <c r="AT59" s="41"/>
    </row>
    <row r="60" spans="1:46" ht="20.100000000000001" customHeight="1">
      <c r="A60" s="120">
        <v>58</v>
      </c>
      <c r="B60" s="134">
        <v>375</v>
      </c>
      <c r="C60" s="135" t="s">
        <v>106</v>
      </c>
      <c r="D60" s="132" t="s">
        <v>968</v>
      </c>
      <c r="E60" s="135" t="s">
        <v>442</v>
      </c>
      <c r="F60" s="135">
        <v>1963</v>
      </c>
      <c r="G60" s="133" t="s">
        <v>105</v>
      </c>
      <c r="H60" s="135" t="s">
        <v>105</v>
      </c>
      <c r="I60" s="124">
        <v>55</v>
      </c>
      <c r="J60" s="17">
        <v>1963</v>
      </c>
      <c r="K60" s="17"/>
      <c r="L60" s="17"/>
      <c r="M60" s="43" t="s">
        <v>41</v>
      </c>
      <c r="N60" s="47"/>
      <c r="O60" s="44" t="s">
        <v>41</v>
      </c>
      <c r="P60" s="44"/>
      <c r="Q60" s="44"/>
      <c r="R60" s="44"/>
      <c r="S60" s="44"/>
      <c r="T60" s="44"/>
      <c r="U60" s="44" t="s">
        <v>41</v>
      </c>
      <c r="V60" s="44" t="s">
        <v>41</v>
      </c>
      <c r="W60" s="44" t="s">
        <v>41</v>
      </c>
      <c r="X60" s="48"/>
      <c r="Y60" s="47"/>
      <c r="Z60" s="47"/>
      <c r="AA60" s="50"/>
      <c r="AB60" s="50"/>
      <c r="AC60" s="47"/>
      <c r="AD60" s="47"/>
      <c r="AE60" s="51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41"/>
      <c r="AT60" s="41"/>
    </row>
    <row r="61" spans="1:46" ht="20.100000000000001" customHeight="1">
      <c r="A61" s="120">
        <v>59</v>
      </c>
      <c r="B61" s="134">
        <v>76</v>
      </c>
      <c r="C61" s="135" t="s">
        <v>107</v>
      </c>
      <c r="D61" s="132" t="s">
        <v>918</v>
      </c>
      <c r="E61" s="135" t="s">
        <v>442</v>
      </c>
      <c r="F61" s="135">
        <v>1965</v>
      </c>
      <c r="G61" s="133" t="s">
        <v>105</v>
      </c>
      <c r="H61" s="135" t="s">
        <v>105</v>
      </c>
      <c r="I61" s="124">
        <v>53</v>
      </c>
      <c r="J61" s="17">
        <v>1965</v>
      </c>
      <c r="K61" s="17"/>
      <c r="L61" s="17"/>
      <c r="M61" s="43" t="s">
        <v>41</v>
      </c>
      <c r="N61" s="48"/>
      <c r="O61" s="44" t="s">
        <v>41</v>
      </c>
      <c r="P61" s="44"/>
      <c r="Q61" s="44"/>
      <c r="R61" s="44"/>
      <c r="S61" s="44"/>
      <c r="T61" s="44"/>
      <c r="U61" s="44" t="s">
        <v>41</v>
      </c>
      <c r="V61" s="44" t="s">
        <v>41</v>
      </c>
      <c r="W61" s="44" t="s">
        <v>41</v>
      </c>
      <c r="X61" s="48"/>
      <c r="Y61" s="47"/>
      <c r="Z61" s="48"/>
      <c r="AA61" s="49"/>
      <c r="AB61" s="49"/>
      <c r="AC61" s="48"/>
      <c r="AD61" s="48"/>
      <c r="AE61" s="52"/>
      <c r="AF61" s="50"/>
      <c r="AG61" s="49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41"/>
      <c r="AT61" s="41"/>
    </row>
    <row r="62" spans="1:46" ht="20.100000000000001" customHeight="1">
      <c r="A62" s="120">
        <v>60</v>
      </c>
      <c r="B62" s="134">
        <v>99</v>
      </c>
      <c r="C62" s="135" t="s">
        <v>108</v>
      </c>
      <c r="D62" s="132" t="s">
        <v>969</v>
      </c>
      <c r="E62" s="135" t="s">
        <v>438</v>
      </c>
      <c r="F62" s="135"/>
      <c r="G62" s="133" t="e">
        <v>#N/A</v>
      </c>
      <c r="H62" s="135" t="s">
        <v>105</v>
      </c>
      <c r="I62" s="124"/>
      <c r="J62" s="17"/>
      <c r="K62" s="17">
        <v>29</v>
      </c>
      <c r="L62" s="17">
        <v>1989</v>
      </c>
      <c r="M62" s="43" t="s">
        <v>41</v>
      </c>
      <c r="N62" s="47"/>
      <c r="O62" s="44" t="s">
        <v>41</v>
      </c>
      <c r="P62" s="44"/>
      <c r="Q62" s="44"/>
      <c r="R62" s="44"/>
      <c r="S62" s="44">
        <v>1</v>
      </c>
      <c r="T62" s="44"/>
      <c r="U62" s="44" t="s">
        <v>41</v>
      </c>
      <c r="V62" s="44" t="s">
        <v>41</v>
      </c>
      <c r="W62" s="44" t="s">
        <v>41</v>
      </c>
      <c r="X62" s="48"/>
      <c r="Y62" s="47"/>
      <c r="Z62" s="47"/>
      <c r="AA62" s="49"/>
      <c r="AB62" s="50"/>
      <c r="AC62" s="47"/>
      <c r="AD62" s="47"/>
      <c r="AE62" s="51"/>
      <c r="AF62" s="50"/>
      <c r="AG62" s="49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41"/>
      <c r="AT62" s="41"/>
    </row>
    <row r="63" spans="1:46" ht="20.100000000000001" customHeight="1">
      <c r="A63" s="120">
        <v>61</v>
      </c>
      <c r="B63" s="134">
        <v>70</v>
      </c>
      <c r="C63" s="135" t="s">
        <v>109</v>
      </c>
      <c r="D63" s="132" t="s">
        <v>970</v>
      </c>
      <c r="E63" s="135" t="s">
        <v>433</v>
      </c>
      <c r="F63" s="135"/>
      <c r="G63" s="133" t="e">
        <v>#N/A</v>
      </c>
      <c r="H63" s="135" t="s">
        <v>105</v>
      </c>
      <c r="I63" s="124"/>
      <c r="J63" s="17"/>
      <c r="K63" s="17">
        <v>32</v>
      </c>
      <c r="L63" s="17">
        <v>1986</v>
      </c>
      <c r="M63" s="43" t="s">
        <v>41</v>
      </c>
      <c r="N63" s="47">
        <v>1</v>
      </c>
      <c r="O63" s="44" t="s">
        <v>41</v>
      </c>
      <c r="P63" s="44"/>
      <c r="Q63" s="44"/>
      <c r="R63" s="44"/>
      <c r="S63" s="44" t="s">
        <v>110</v>
      </c>
      <c r="T63" s="44">
        <v>1</v>
      </c>
      <c r="U63" s="44" t="s">
        <v>41</v>
      </c>
      <c r="V63" s="44" t="s">
        <v>41</v>
      </c>
      <c r="W63" s="44" t="s">
        <v>41</v>
      </c>
      <c r="X63" s="48"/>
      <c r="Y63" s="47"/>
      <c r="Z63" s="47"/>
      <c r="AA63" s="49"/>
      <c r="AB63" s="50"/>
      <c r="AC63" s="48"/>
      <c r="AD63" s="48"/>
      <c r="AE63" s="51">
        <v>1</v>
      </c>
      <c r="AF63" s="50"/>
      <c r="AG63" s="49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41"/>
      <c r="AT63" s="41"/>
    </row>
    <row r="64" spans="1:46" ht="20.100000000000001" customHeight="1">
      <c r="A64" s="120">
        <v>62</v>
      </c>
      <c r="B64" s="134">
        <v>64</v>
      </c>
      <c r="C64" s="135" t="s">
        <v>111</v>
      </c>
      <c r="D64" s="132" t="s">
        <v>971</v>
      </c>
      <c r="E64" s="135" t="s">
        <v>440</v>
      </c>
      <c r="F64" s="135">
        <v>1978</v>
      </c>
      <c r="G64" s="133" t="s">
        <v>105</v>
      </c>
      <c r="H64" s="135" t="s">
        <v>105</v>
      </c>
      <c r="I64" s="124">
        <v>40</v>
      </c>
      <c r="J64" s="17">
        <v>1978</v>
      </c>
      <c r="K64" s="17"/>
      <c r="L64" s="17"/>
      <c r="M64" s="43" t="s">
        <v>41</v>
      </c>
      <c r="N64" s="47"/>
      <c r="O64" s="44" t="s">
        <v>41</v>
      </c>
      <c r="P64" s="44"/>
      <c r="Q64" s="44"/>
      <c r="R64" s="44"/>
      <c r="S64" s="44"/>
      <c r="T64" s="44"/>
      <c r="U64" s="44" t="s">
        <v>41</v>
      </c>
      <c r="V64" s="44" t="s">
        <v>41</v>
      </c>
      <c r="W64" s="44" t="s">
        <v>41</v>
      </c>
      <c r="X64" s="48"/>
      <c r="Y64" s="47"/>
      <c r="Z64" s="47"/>
      <c r="AA64" s="49"/>
      <c r="AB64" s="49"/>
      <c r="AC64" s="48"/>
      <c r="AD64" s="48"/>
      <c r="AE64" s="51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41"/>
      <c r="AT64" s="41"/>
    </row>
    <row r="65" spans="1:46" ht="24.95" customHeight="1">
      <c r="A65" s="120">
        <v>63</v>
      </c>
      <c r="B65" s="134">
        <v>52</v>
      </c>
      <c r="C65" s="135" t="s">
        <v>112</v>
      </c>
      <c r="D65" s="132" t="s">
        <v>941</v>
      </c>
      <c r="E65" s="135" t="s">
        <v>562</v>
      </c>
      <c r="F65" s="135"/>
      <c r="G65" s="133" t="e">
        <v>#N/A</v>
      </c>
      <c r="H65" s="135" t="s">
        <v>46</v>
      </c>
      <c r="I65" s="124"/>
      <c r="J65" s="17"/>
      <c r="K65" s="17">
        <v>53</v>
      </c>
      <c r="L65" s="17">
        <v>1965</v>
      </c>
      <c r="M65" s="43" t="s">
        <v>41</v>
      </c>
      <c r="N65" s="47"/>
      <c r="O65" s="44" t="s">
        <v>41</v>
      </c>
      <c r="P65" s="44"/>
      <c r="Q65" s="44"/>
      <c r="R65" s="44"/>
      <c r="S65" s="44">
        <v>1</v>
      </c>
      <c r="T65" s="44"/>
      <c r="U65" s="44" t="s">
        <v>41</v>
      </c>
      <c r="V65" s="44" t="s">
        <v>41</v>
      </c>
      <c r="W65" s="44" t="s">
        <v>41</v>
      </c>
      <c r="X65" s="45" t="s">
        <v>41</v>
      </c>
      <c r="Y65" s="47"/>
      <c r="Z65" s="47"/>
      <c r="AA65" s="49"/>
      <c r="AB65" s="49"/>
      <c r="AC65" s="48"/>
      <c r="AD65" s="48"/>
      <c r="AE65" s="52">
        <v>1</v>
      </c>
      <c r="AF65" s="49"/>
      <c r="AG65" s="49"/>
      <c r="AH65" s="49"/>
      <c r="AI65" s="49"/>
      <c r="AJ65" s="49"/>
      <c r="AK65" s="49"/>
      <c r="AL65" s="50"/>
      <c r="AM65" s="50"/>
      <c r="AN65" s="50"/>
      <c r="AO65" s="50"/>
      <c r="AP65" s="55"/>
      <c r="AQ65" s="50"/>
      <c r="AR65" s="50"/>
      <c r="AS65" s="41"/>
      <c r="AT65" s="41"/>
    </row>
    <row r="66" spans="1:46" ht="20.100000000000001" customHeight="1">
      <c r="A66" s="120">
        <v>64</v>
      </c>
      <c r="B66" s="139">
        <v>98</v>
      </c>
      <c r="C66" s="140" t="s">
        <v>113</v>
      </c>
      <c r="D66" s="132" t="s">
        <v>972</v>
      </c>
      <c r="E66" s="140" t="s">
        <v>553</v>
      </c>
      <c r="F66" s="140"/>
      <c r="G66" s="133" t="e">
        <v>#N/A</v>
      </c>
      <c r="H66" s="140" t="s">
        <v>114</v>
      </c>
      <c r="I66" s="128"/>
      <c r="J66" s="20"/>
      <c r="K66" s="20">
        <v>27</v>
      </c>
      <c r="L66" s="20">
        <v>1991</v>
      </c>
      <c r="M66" s="43" t="s">
        <v>41</v>
      </c>
      <c r="N66" s="47"/>
      <c r="O66" s="44" t="s">
        <v>41</v>
      </c>
      <c r="P66" s="44"/>
      <c r="Q66" s="44"/>
      <c r="R66" s="44"/>
      <c r="S66" s="44">
        <v>1</v>
      </c>
      <c r="T66" s="44"/>
      <c r="U66" s="44" t="s">
        <v>41</v>
      </c>
      <c r="V66" s="44" t="s">
        <v>41</v>
      </c>
      <c r="W66" s="44" t="s">
        <v>41</v>
      </c>
      <c r="X66" s="48"/>
      <c r="Y66" s="47"/>
      <c r="Z66" s="47"/>
      <c r="AA66" s="49">
        <v>1</v>
      </c>
      <c r="AB66" s="50"/>
      <c r="AC66" s="48"/>
      <c r="AD66" s="48"/>
      <c r="AE66" s="51"/>
      <c r="AF66" s="50"/>
      <c r="AG66" s="49"/>
      <c r="AH66" s="50"/>
      <c r="AI66" s="49"/>
      <c r="AJ66" s="49"/>
      <c r="AK66" s="50"/>
      <c r="AL66" s="50"/>
      <c r="AM66" s="50"/>
      <c r="AN66" s="50"/>
      <c r="AO66" s="50"/>
      <c r="AP66" s="55"/>
      <c r="AQ66" s="50"/>
      <c r="AR66" s="50"/>
      <c r="AS66" s="41"/>
      <c r="AT66" s="41"/>
    </row>
    <row r="67" spans="1:46" ht="20.100000000000001" customHeight="1">
      <c r="A67" s="120">
        <v>65</v>
      </c>
      <c r="B67" s="134">
        <v>49</v>
      </c>
      <c r="C67" s="135" t="s">
        <v>115</v>
      </c>
      <c r="D67" s="132" t="s">
        <v>973</v>
      </c>
      <c r="E67" s="135" t="s">
        <v>489</v>
      </c>
      <c r="F67" s="135"/>
      <c r="G67" s="133" t="e">
        <v>#N/A</v>
      </c>
      <c r="H67" s="135" t="s">
        <v>114</v>
      </c>
      <c r="I67" s="124"/>
      <c r="J67" s="17"/>
      <c r="K67" s="17">
        <v>48</v>
      </c>
      <c r="L67" s="17">
        <v>1970</v>
      </c>
      <c r="M67" s="43" t="s">
        <v>41</v>
      </c>
      <c r="N67" s="47">
        <v>1</v>
      </c>
      <c r="O67" s="44" t="s">
        <v>41</v>
      </c>
      <c r="P67" s="44"/>
      <c r="Q67" s="44"/>
      <c r="R67" s="44"/>
      <c r="S67" s="44">
        <v>1</v>
      </c>
      <c r="T67" s="44"/>
      <c r="U67" s="44" t="s">
        <v>41</v>
      </c>
      <c r="V67" s="44" t="s">
        <v>41</v>
      </c>
      <c r="W67" s="44" t="s">
        <v>41</v>
      </c>
      <c r="X67" s="48"/>
      <c r="Y67" s="47"/>
      <c r="Z67" s="47"/>
      <c r="AA67" s="50">
        <v>1</v>
      </c>
      <c r="AB67" s="49">
        <v>1</v>
      </c>
      <c r="AC67" s="47">
        <v>1</v>
      </c>
      <c r="AD67" s="47">
        <v>1</v>
      </c>
      <c r="AE67" s="51">
        <v>1</v>
      </c>
      <c r="AF67" s="50"/>
      <c r="AG67" s="49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41"/>
      <c r="AT67" s="41"/>
    </row>
    <row r="68" spans="1:46" ht="20.100000000000001" customHeight="1">
      <c r="A68" s="120">
        <v>66</v>
      </c>
      <c r="B68" s="134">
        <v>293</v>
      </c>
      <c r="C68" s="135" t="s">
        <v>116</v>
      </c>
      <c r="D68" s="132" t="s">
        <v>974</v>
      </c>
      <c r="E68" s="135" t="s">
        <v>566</v>
      </c>
      <c r="F68" s="135"/>
      <c r="G68" s="133" t="e">
        <v>#N/A</v>
      </c>
      <c r="H68" s="135" t="s">
        <v>114</v>
      </c>
      <c r="I68" s="124"/>
      <c r="J68" s="17"/>
      <c r="K68" s="17">
        <v>37</v>
      </c>
      <c r="L68" s="17">
        <v>1981</v>
      </c>
      <c r="M68" s="43" t="s">
        <v>41</v>
      </c>
      <c r="N68" s="47"/>
      <c r="O68" s="44" t="s">
        <v>41</v>
      </c>
      <c r="P68" s="44"/>
      <c r="Q68" s="44"/>
      <c r="R68" s="44"/>
      <c r="S68" s="44">
        <v>1</v>
      </c>
      <c r="T68" s="44"/>
      <c r="U68" s="44" t="s">
        <v>41</v>
      </c>
      <c r="V68" s="44" t="s">
        <v>41</v>
      </c>
      <c r="W68" s="44" t="s">
        <v>41</v>
      </c>
      <c r="X68" s="48"/>
      <c r="Y68" s="47"/>
      <c r="Z68" s="47"/>
      <c r="AA68" s="50"/>
      <c r="AB68" s="50"/>
      <c r="AC68" s="47"/>
      <c r="AD68" s="47"/>
      <c r="AE68" s="51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41"/>
      <c r="AT68" s="41"/>
    </row>
    <row r="69" spans="1:46" ht="20.100000000000001" customHeight="1">
      <c r="A69" s="120">
        <v>67</v>
      </c>
      <c r="B69" s="134">
        <v>93</v>
      </c>
      <c r="C69" s="135" t="s">
        <v>117</v>
      </c>
      <c r="D69" s="132" t="s">
        <v>918</v>
      </c>
      <c r="E69" s="135" t="s">
        <v>911</v>
      </c>
      <c r="F69" s="135">
        <v>1974</v>
      </c>
      <c r="G69" s="133" t="e">
        <v>#N/A</v>
      </c>
      <c r="H69" s="135" t="s">
        <v>114</v>
      </c>
      <c r="I69" s="124">
        <v>44</v>
      </c>
      <c r="J69" s="17">
        <v>1974</v>
      </c>
      <c r="K69" s="17"/>
      <c r="L69" s="17"/>
      <c r="M69" s="43" t="s">
        <v>41</v>
      </c>
      <c r="N69" s="48"/>
      <c r="O69" s="44" t="s">
        <v>41</v>
      </c>
      <c r="P69" s="44"/>
      <c r="Q69" s="44"/>
      <c r="R69" s="44"/>
      <c r="S69" s="44" t="s">
        <v>118</v>
      </c>
      <c r="T69" s="44"/>
      <c r="U69" s="44" t="s">
        <v>41</v>
      </c>
      <c r="V69" s="44" t="s">
        <v>41</v>
      </c>
      <c r="W69" s="44" t="s">
        <v>41</v>
      </c>
      <c r="X69" s="48"/>
      <c r="Y69" s="47"/>
      <c r="Z69" s="47"/>
      <c r="AA69" s="49">
        <v>1</v>
      </c>
      <c r="AB69" s="50">
        <v>1</v>
      </c>
      <c r="AC69" s="47">
        <v>1</v>
      </c>
      <c r="AD69" s="47">
        <v>1</v>
      </c>
      <c r="AE69" s="51">
        <v>1</v>
      </c>
      <c r="AF69" s="50">
        <v>1</v>
      </c>
      <c r="AG69" s="50">
        <v>1</v>
      </c>
      <c r="AH69" s="50">
        <v>1</v>
      </c>
      <c r="AI69" s="50">
        <v>1</v>
      </c>
      <c r="AJ69" s="50">
        <v>1</v>
      </c>
      <c r="AK69" s="50">
        <v>1</v>
      </c>
      <c r="AL69" s="50">
        <v>1</v>
      </c>
      <c r="AM69" s="50">
        <v>1</v>
      </c>
      <c r="AN69" s="50"/>
      <c r="AO69" s="50"/>
      <c r="AP69" s="50"/>
      <c r="AQ69" s="50">
        <v>1</v>
      </c>
      <c r="AR69" s="50">
        <v>1</v>
      </c>
      <c r="AS69" s="41">
        <v>1</v>
      </c>
      <c r="AT69" s="41"/>
    </row>
    <row r="70" spans="1:46" ht="20.100000000000001" customHeight="1">
      <c r="A70" s="120">
        <v>68</v>
      </c>
      <c r="B70" s="134">
        <v>92</v>
      </c>
      <c r="C70" s="135" t="s">
        <v>119</v>
      </c>
      <c r="D70" s="132" t="s">
        <v>975</v>
      </c>
      <c r="E70" s="135" t="s">
        <v>426</v>
      </c>
      <c r="F70" s="135">
        <v>1976</v>
      </c>
      <c r="G70" s="133" t="s">
        <v>565</v>
      </c>
      <c r="H70" s="135" t="s">
        <v>114</v>
      </c>
      <c r="I70" s="124">
        <v>42</v>
      </c>
      <c r="J70" s="17">
        <v>1976</v>
      </c>
      <c r="K70" s="17"/>
      <c r="L70" s="17"/>
      <c r="M70" s="43" t="s">
        <v>41</v>
      </c>
      <c r="N70" s="47"/>
      <c r="O70" s="44" t="s">
        <v>41</v>
      </c>
      <c r="P70" s="44"/>
      <c r="Q70" s="44"/>
      <c r="R70" s="44"/>
      <c r="S70" s="44"/>
      <c r="T70" s="44"/>
      <c r="U70" s="44" t="s">
        <v>41</v>
      </c>
      <c r="V70" s="44" t="s">
        <v>41</v>
      </c>
      <c r="W70" s="44" t="s">
        <v>41</v>
      </c>
      <c r="X70" s="48"/>
      <c r="Y70" s="47"/>
      <c r="Z70" s="47"/>
      <c r="AA70" s="49"/>
      <c r="AB70" s="49"/>
      <c r="AC70" s="48"/>
      <c r="AD70" s="48"/>
      <c r="AE70" s="52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50"/>
      <c r="AQ70" s="50"/>
      <c r="AR70" s="50"/>
      <c r="AS70" s="41"/>
      <c r="AT70" s="41"/>
    </row>
    <row r="71" spans="1:46" ht="20.100000000000001" customHeight="1">
      <c r="A71" s="120">
        <v>69</v>
      </c>
      <c r="B71" s="134">
        <v>56</v>
      </c>
      <c r="C71" s="135" t="s">
        <v>120</v>
      </c>
      <c r="D71" s="132" t="s">
        <v>976</v>
      </c>
      <c r="E71" s="135" t="s">
        <v>461</v>
      </c>
      <c r="F71" s="135"/>
      <c r="G71" s="133" t="e">
        <v>#N/A</v>
      </c>
      <c r="H71" s="135" t="s">
        <v>121</v>
      </c>
      <c r="I71" s="124"/>
      <c r="J71" s="17"/>
      <c r="K71" s="17">
        <v>32</v>
      </c>
      <c r="L71" s="17">
        <v>1986</v>
      </c>
      <c r="M71" s="43" t="s">
        <v>41</v>
      </c>
      <c r="N71" s="47"/>
      <c r="O71" s="44" t="s">
        <v>41</v>
      </c>
      <c r="P71" s="44"/>
      <c r="Q71" s="44"/>
      <c r="R71" s="44"/>
      <c r="S71" s="44">
        <v>1</v>
      </c>
      <c r="T71" s="44"/>
      <c r="U71" s="44" t="s">
        <v>41</v>
      </c>
      <c r="V71" s="44" t="s">
        <v>41</v>
      </c>
      <c r="W71" s="44" t="s">
        <v>41</v>
      </c>
      <c r="X71" s="48"/>
      <c r="Y71" s="47"/>
      <c r="Z71" s="47"/>
      <c r="AA71" s="49"/>
      <c r="AB71" s="50"/>
      <c r="AC71" s="48"/>
      <c r="AD71" s="48"/>
      <c r="AE71" s="51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41"/>
      <c r="AT71" s="41"/>
    </row>
    <row r="72" spans="1:46" ht="20.100000000000001" customHeight="1">
      <c r="A72" s="120">
        <v>70</v>
      </c>
      <c r="B72" s="134">
        <v>223</v>
      </c>
      <c r="C72" s="135" t="s">
        <v>122</v>
      </c>
      <c r="D72" s="132" t="s">
        <v>918</v>
      </c>
      <c r="E72" s="135" t="s">
        <v>451</v>
      </c>
      <c r="F72" s="135">
        <v>1974</v>
      </c>
      <c r="G72" s="133" t="s">
        <v>123</v>
      </c>
      <c r="H72" s="135" t="s">
        <v>123</v>
      </c>
      <c r="I72" s="124">
        <v>44</v>
      </c>
      <c r="J72" s="17">
        <v>1974</v>
      </c>
      <c r="K72" s="17"/>
      <c r="L72" s="17"/>
      <c r="M72" s="43" t="s">
        <v>41</v>
      </c>
      <c r="N72" s="47"/>
      <c r="O72" s="44" t="s">
        <v>41</v>
      </c>
      <c r="P72" s="44"/>
      <c r="Q72" s="44"/>
      <c r="R72" s="44"/>
      <c r="S72" s="44"/>
      <c r="T72" s="44"/>
      <c r="U72" s="44" t="s">
        <v>41</v>
      </c>
      <c r="V72" s="44" t="s">
        <v>41</v>
      </c>
      <c r="W72" s="44" t="s">
        <v>41</v>
      </c>
      <c r="X72" s="48"/>
      <c r="Y72" s="47"/>
      <c r="Z72" s="47"/>
      <c r="AA72" s="50"/>
      <c r="AB72" s="50"/>
      <c r="AC72" s="47"/>
      <c r="AD72" s="47"/>
      <c r="AE72" s="51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41"/>
      <c r="AT72" s="41"/>
    </row>
    <row r="73" spans="1:46" ht="20.100000000000001" customHeight="1">
      <c r="A73" s="120">
        <v>71</v>
      </c>
      <c r="B73" s="134">
        <v>11</v>
      </c>
      <c r="C73" s="141" t="s">
        <v>124</v>
      </c>
      <c r="D73" s="132" t="s">
        <v>977</v>
      </c>
      <c r="E73" s="141" t="s">
        <v>452</v>
      </c>
      <c r="F73" s="141">
        <v>1976</v>
      </c>
      <c r="G73" s="133" t="s">
        <v>123</v>
      </c>
      <c r="H73" s="141" t="s">
        <v>123</v>
      </c>
      <c r="I73" s="129">
        <v>46</v>
      </c>
      <c r="J73" s="21">
        <v>1976</v>
      </c>
      <c r="K73" s="21"/>
      <c r="L73" s="21"/>
      <c r="M73" s="43" t="s">
        <v>41</v>
      </c>
      <c r="N73" s="48"/>
      <c r="O73" s="44" t="s">
        <v>41</v>
      </c>
      <c r="P73" s="44"/>
      <c r="Q73" s="44"/>
      <c r="R73" s="44"/>
      <c r="S73" s="44"/>
      <c r="T73" s="44"/>
      <c r="U73" s="44" t="s">
        <v>41</v>
      </c>
      <c r="V73" s="44" t="s">
        <v>41</v>
      </c>
      <c r="W73" s="44" t="s">
        <v>41</v>
      </c>
      <c r="X73" s="48"/>
      <c r="Y73" s="47"/>
      <c r="Z73" s="47"/>
      <c r="AA73" s="50"/>
      <c r="AB73" s="50"/>
      <c r="AC73" s="47"/>
      <c r="AD73" s="47"/>
      <c r="AE73" s="51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41"/>
      <c r="AT73" s="41"/>
    </row>
    <row r="74" spans="1:46" ht="20.100000000000001" customHeight="1">
      <c r="A74" s="120">
        <v>72</v>
      </c>
      <c r="B74" s="134">
        <v>46</v>
      </c>
      <c r="C74" s="135" t="s">
        <v>125</v>
      </c>
      <c r="D74" s="132" t="s">
        <v>978</v>
      </c>
      <c r="E74" s="135" t="s">
        <v>427</v>
      </c>
      <c r="F74" s="135">
        <v>1991</v>
      </c>
      <c r="G74" s="133" t="s">
        <v>123</v>
      </c>
      <c r="H74" s="135" t="s">
        <v>123</v>
      </c>
      <c r="I74" s="124">
        <v>27</v>
      </c>
      <c r="J74" s="17">
        <v>1991</v>
      </c>
      <c r="K74" s="17"/>
      <c r="L74" s="17"/>
      <c r="M74" s="43" t="s">
        <v>41</v>
      </c>
      <c r="N74" s="47"/>
      <c r="O74" s="44" t="s">
        <v>41</v>
      </c>
      <c r="P74" s="44"/>
      <c r="Q74" s="44"/>
      <c r="R74" s="44"/>
      <c r="S74" s="44"/>
      <c r="T74" s="44"/>
      <c r="U74" s="44" t="s">
        <v>41</v>
      </c>
      <c r="V74" s="44" t="s">
        <v>41</v>
      </c>
      <c r="W74" s="44" t="s">
        <v>41</v>
      </c>
      <c r="X74" s="48"/>
      <c r="Y74" s="47"/>
      <c r="Z74" s="47"/>
      <c r="AA74" s="50"/>
      <c r="AB74" s="50"/>
      <c r="AC74" s="47"/>
      <c r="AD74" s="47"/>
      <c r="AE74" s="51"/>
      <c r="AF74" s="50"/>
      <c r="AG74" s="50">
        <v>1</v>
      </c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41"/>
      <c r="AT74" s="41"/>
    </row>
    <row r="75" spans="1:46" ht="20.100000000000001" customHeight="1">
      <c r="A75" s="120">
        <v>73</v>
      </c>
      <c r="B75" s="134">
        <v>12</v>
      </c>
      <c r="C75" s="135" t="s">
        <v>126</v>
      </c>
      <c r="D75" s="132" t="s">
        <v>979</v>
      </c>
      <c r="E75" s="135" t="s">
        <v>447</v>
      </c>
      <c r="F75" s="135">
        <v>1984</v>
      </c>
      <c r="G75" s="133" t="s">
        <v>123</v>
      </c>
      <c r="H75" s="135" t="s">
        <v>123</v>
      </c>
      <c r="I75" s="124">
        <v>34</v>
      </c>
      <c r="J75" s="17">
        <v>1984</v>
      </c>
      <c r="K75" s="17"/>
      <c r="L75" s="17"/>
      <c r="M75" s="43" t="s">
        <v>41</v>
      </c>
      <c r="N75" s="48"/>
      <c r="O75" s="44" t="s">
        <v>41</v>
      </c>
      <c r="P75" s="44"/>
      <c r="Q75" s="44"/>
      <c r="R75" s="44"/>
      <c r="S75" s="44"/>
      <c r="T75" s="44"/>
      <c r="U75" s="44" t="s">
        <v>41</v>
      </c>
      <c r="V75" s="44" t="s">
        <v>41</v>
      </c>
      <c r="W75" s="44" t="s">
        <v>41</v>
      </c>
      <c r="X75" s="48"/>
      <c r="Y75" s="47"/>
      <c r="Z75" s="47"/>
      <c r="AA75" s="50"/>
      <c r="AB75" s="50"/>
      <c r="AC75" s="47"/>
      <c r="AD75" s="47"/>
      <c r="AE75" s="51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41"/>
      <c r="AT75" s="41"/>
    </row>
    <row r="76" spans="1:46" ht="20.100000000000001" customHeight="1">
      <c r="A76" s="120">
        <v>74</v>
      </c>
      <c r="B76" s="134">
        <v>10</v>
      </c>
      <c r="C76" s="135" t="s">
        <v>127</v>
      </c>
      <c r="D76" s="132" t="s">
        <v>980</v>
      </c>
      <c r="E76" s="135" t="s">
        <v>448</v>
      </c>
      <c r="F76" s="135">
        <v>1982</v>
      </c>
      <c r="G76" s="133" t="s">
        <v>123</v>
      </c>
      <c r="H76" s="135" t="s">
        <v>123</v>
      </c>
      <c r="I76" s="124">
        <v>36</v>
      </c>
      <c r="J76" s="17">
        <v>1982</v>
      </c>
      <c r="K76" s="17"/>
      <c r="L76" s="17"/>
      <c r="M76" s="43" t="s">
        <v>41</v>
      </c>
      <c r="N76" s="48"/>
      <c r="O76" s="44" t="s">
        <v>41</v>
      </c>
      <c r="P76" s="44"/>
      <c r="Q76" s="44"/>
      <c r="R76" s="44"/>
      <c r="S76" s="44"/>
      <c r="T76" s="44"/>
      <c r="U76" s="44" t="s">
        <v>41</v>
      </c>
      <c r="V76" s="44" t="s">
        <v>41</v>
      </c>
      <c r="W76" s="44" t="s">
        <v>41</v>
      </c>
      <c r="X76" s="48"/>
      <c r="Y76" s="47"/>
      <c r="Z76" s="47"/>
      <c r="AA76" s="50"/>
      <c r="AB76" s="50"/>
      <c r="AC76" s="47"/>
      <c r="AD76" s="47"/>
      <c r="AE76" s="51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41"/>
      <c r="AT76" s="41"/>
    </row>
    <row r="77" spans="1:46" ht="20.100000000000001" customHeight="1">
      <c r="A77" s="120">
        <v>75</v>
      </c>
      <c r="B77" s="134">
        <v>16</v>
      </c>
      <c r="C77" s="135" t="s">
        <v>128</v>
      </c>
      <c r="D77" s="132" t="s">
        <v>981</v>
      </c>
      <c r="E77" s="135" t="s">
        <v>449</v>
      </c>
      <c r="F77" s="135">
        <v>1982</v>
      </c>
      <c r="G77" s="133" t="s">
        <v>123</v>
      </c>
      <c r="H77" s="135" t="s">
        <v>123</v>
      </c>
      <c r="I77" s="124">
        <v>36</v>
      </c>
      <c r="J77" s="17">
        <v>1982</v>
      </c>
      <c r="K77" s="17"/>
      <c r="L77" s="17"/>
      <c r="M77" s="43" t="s">
        <v>41</v>
      </c>
      <c r="N77" s="47"/>
      <c r="O77" s="44" t="s">
        <v>41</v>
      </c>
      <c r="P77" s="44"/>
      <c r="Q77" s="44"/>
      <c r="R77" s="44"/>
      <c r="S77" s="44"/>
      <c r="T77" s="44"/>
      <c r="U77" s="44" t="s">
        <v>41</v>
      </c>
      <c r="V77" s="44" t="s">
        <v>41</v>
      </c>
      <c r="W77" s="44" t="s">
        <v>41</v>
      </c>
      <c r="X77" s="48"/>
      <c r="Y77" s="47"/>
      <c r="Z77" s="47"/>
      <c r="AA77" s="50"/>
      <c r="AB77" s="50"/>
      <c r="AC77" s="47">
        <v>1</v>
      </c>
      <c r="AD77" s="47">
        <v>1</v>
      </c>
      <c r="AE77" s="51"/>
      <c r="AF77" s="50"/>
      <c r="AG77" s="50"/>
      <c r="AH77" s="50"/>
      <c r="AI77" s="50"/>
      <c r="AJ77" s="50"/>
      <c r="AK77" s="50"/>
      <c r="AL77" s="50"/>
      <c r="AM77" s="50">
        <v>1</v>
      </c>
      <c r="AN77" s="50"/>
      <c r="AO77" s="50"/>
      <c r="AP77" s="50"/>
      <c r="AQ77" s="50"/>
      <c r="AR77" s="50"/>
      <c r="AS77" s="41"/>
      <c r="AT77" s="41"/>
    </row>
    <row r="78" spans="1:46" ht="20.100000000000001" customHeight="1">
      <c r="A78" s="120">
        <v>76</v>
      </c>
      <c r="B78" s="134">
        <v>88</v>
      </c>
      <c r="C78" s="135" t="s">
        <v>129</v>
      </c>
      <c r="D78" s="132" t="s">
        <v>982</v>
      </c>
      <c r="E78" s="135" t="s">
        <v>444</v>
      </c>
      <c r="F78" s="135"/>
      <c r="G78" s="133" t="e">
        <v>#N/A</v>
      </c>
      <c r="H78" s="135" t="s">
        <v>123</v>
      </c>
      <c r="I78" s="124"/>
      <c r="J78" s="17"/>
      <c r="K78" s="17">
        <v>29</v>
      </c>
      <c r="L78" s="17">
        <v>1989</v>
      </c>
      <c r="M78" s="43" t="s">
        <v>41</v>
      </c>
      <c r="N78" s="47"/>
      <c r="O78" s="44" t="s">
        <v>41</v>
      </c>
      <c r="P78" s="44"/>
      <c r="Q78" s="44"/>
      <c r="R78" s="44"/>
      <c r="S78" s="44" t="s">
        <v>41</v>
      </c>
      <c r="T78" s="44">
        <v>1</v>
      </c>
      <c r="U78" s="44" t="s">
        <v>41</v>
      </c>
      <c r="V78" s="44" t="s">
        <v>41</v>
      </c>
      <c r="W78" s="44" t="s">
        <v>41</v>
      </c>
      <c r="X78" s="48"/>
      <c r="Y78" s="47"/>
      <c r="Z78" s="47"/>
      <c r="AA78" s="50"/>
      <c r="AB78" s="50"/>
      <c r="AC78" s="47"/>
      <c r="AD78" s="47"/>
      <c r="AE78" s="51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41"/>
      <c r="AT78" s="41"/>
    </row>
    <row r="79" spans="1:46" ht="20.100000000000001" customHeight="1">
      <c r="A79" s="120">
        <v>77</v>
      </c>
      <c r="B79" s="134">
        <v>18</v>
      </c>
      <c r="C79" s="135" t="s">
        <v>130</v>
      </c>
      <c r="D79" s="132" t="s">
        <v>983</v>
      </c>
      <c r="E79" s="135" t="s">
        <v>455</v>
      </c>
      <c r="F79" s="135">
        <v>1971</v>
      </c>
      <c r="G79" s="133" t="s">
        <v>123</v>
      </c>
      <c r="H79" s="135" t="s">
        <v>123</v>
      </c>
      <c r="I79" s="124">
        <v>47</v>
      </c>
      <c r="J79" s="17">
        <v>1971</v>
      </c>
      <c r="K79" s="17"/>
      <c r="L79" s="17"/>
      <c r="M79" s="43" t="s">
        <v>41</v>
      </c>
      <c r="N79" s="47"/>
      <c r="O79" s="44" t="s">
        <v>41</v>
      </c>
      <c r="P79" s="44"/>
      <c r="Q79" s="44"/>
      <c r="R79" s="44"/>
      <c r="S79" s="44"/>
      <c r="T79" s="44"/>
      <c r="U79" s="44" t="s">
        <v>41</v>
      </c>
      <c r="V79" s="44" t="s">
        <v>41</v>
      </c>
      <c r="W79" s="44" t="s">
        <v>41</v>
      </c>
      <c r="X79" s="48"/>
      <c r="Y79" s="47"/>
      <c r="Z79" s="47"/>
      <c r="AA79" s="50"/>
      <c r="AB79" s="50"/>
      <c r="AC79" s="47"/>
      <c r="AD79" s="47"/>
      <c r="AE79" s="51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41"/>
      <c r="AT79" s="41"/>
    </row>
    <row r="80" spans="1:46" ht="20.100000000000001" customHeight="1">
      <c r="A80" s="120">
        <v>78</v>
      </c>
      <c r="B80" s="134">
        <v>333</v>
      </c>
      <c r="C80" s="135" t="s">
        <v>131</v>
      </c>
      <c r="D80" s="132" t="s">
        <v>984</v>
      </c>
      <c r="E80" s="135" t="s">
        <v>461</v>
      </c>
      <c r="F80" s="135"/>
      <c r="G80" s="133" t="e">
        <v>#N/A</v>
      </c>
      <c r="H80" s="135" t="s">
        <v>123</v>
      </c>
      <c r="I80" s="124"/>
      <c r="J80" s="17"/>
      <c r="K80" s="17">
        <v>54</v>
      </c>
      <c r="L80" s="17">
        <v>1964</v>
      </c>
      <c r="M80" s="43" t="s">
        <v>41</v>
      </c>
      <c r="N80" s="47"/>
      <c r="O80" s="44" t="s">
        <v>41</v>
      </c>
      <c r="P80" s="44"/>
      <c r="Q80" s="44"/>
      <c r="R80" s="44"/>
      <c r="S80" s="44">
        <v>1</v>
      </c>
      <c r="T80" s="44"/>
      <c r="U80" s="44" t="s">
        <v>41</v>
      </c>
      <c r="V80" s="44" t="s">
        <v>41</v>
      </c>
      <c r="W80" s="44" t="s">
        <v>41</v>
      </c>
      <c r="X80" s="48"/>
      <c r="Y80" s="47"/>
      <c r="Z80" s="47"/>
      <c r="AA80" s="50"/>
      <c r="AB80" s="50"/>
      <c r="AC80" s="47"/>
      <c r="AD80" s="47"/>
      <c r="AE80" s="51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41"/>
      <c r="AT80" s="41"/>
    </row>
    <row r="81" spans="1:46" ht="20.100000000000001" customHeight="1">
      <c r="A81" s="120">
        <v>79</v>
      </c>
      <c r="B81" s="134">
        <v>25</v>
      </c>
      <c r="C81" s="135" t="s">
        <v>132</v>
      </c>
      <c r="D81" s="132" t="s">
        <v>985</v>
      </c>
      <c r="E81" s="135" t="s">
        <v>458</v>
      </c>
      <c r="F81" s="135"/>
      <c r="G81" s="133" t="e">
        <v>#N/A</v>
      </c>
      <c r="H81" s="135" t="s">
        <v>123</v>
      </c>
      <c r="I81" s="124"/>
      <c r="J81" s="17"/>
      <c r="K81" s="17">
        <v>53</v>
      </c>
      <c r="L81" s="17">
        <v>1965</v>
      </c>
      <c r="M81" s="43" t="s">
        <v>41</v>
      </c>
      <c r="N81" s="47"/>
      <c r="O81" s="44" t="s">
        <v>41</v>
      </c>
      <c r="P81" s="44"/>
      <c r="Q81" s="44"/>
      <c r="R81" s="44"/>
      <c r="S81" s="44" t="s">
        <v>41</v>
      </c>
      <c r="T81" s="44"/>
      <c r="U81" s="44" t="s">
        <v>41</v>
      </c>
      <c r="V81" s="44" t="s">
        <v>41</v>
      </c>
      <c r="W81" s="44" t="s">
        <v>41</v>
      </c>
      <c r="X81" s="48"/>
      <c r="Y81" s="47"/>
      <c r="Z81" s="47"/>
      <c r="AA81" s="49"/>
      <c r="AB81" s="49"/>
      <c r="AC81" s="48"/>
      <c r="AD81" s="48"/>
      <c r="AE81" s="52"/>
      <c r="AF81" s="50"/>
      <c r="AG81" s="49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41"/>
      <c r="AT81" s="41"/>
    </row>
    <row r="82" spans="1:46" ht="20.100000000000001" customHeight="1">
      <c r="A82" s="120">
        <v>80</v>
      </c>
      <c r="B82" s="134">
        <v>24</v>
      </c>
      <c r="C82" s="135" t="s">
        <v>133</v>
      </c>
      <c r="D82" s="132" t="s">
        <v>986</v>
      </c>
      <c r="E82" s="135" t="s">
        <v>462</v>
      </c>
      <c r="F82" s="135"/>
      <c r="G82" s="133" t="e">
        <v>#N/A</v>
      </c>
      <c r="H82" s="135" t="s">
        <v>123</v>
      </c>
      <c r="I82" s="124"/>
      <c r="J82" s="17"/>
      <c r="K82" s="17">
        <v>54</v>
      </c>
      <c r="L82" s="17">
        <v>1964</v>
      </c>
      <c r="M82" s="43" t="s">
        <v>41</v>
      </c>
      <c r="N82" s="47">
        <v>1</v>
      </c>
      <c r="O82" s="44" t="s">
        <v>41</v>
      </c>
      <c r="P82" s="44"/>
      <c r="Q82" s="44"/>
      <c r="R82" s="44"/>
      <c r="S82" s="44">
        <v>1</v>
      </c>
      <c r="T82" s="44">
        <v>1</v>
      </c>
      <c r="U82" s="44" t="s">
        <v>41</v>
      </c>
      <c r="V82" s="44" t="s">
        <v>41</v>
      </c>
      <c r="W82" s="44" t="s">
        <v>41</v>
      </c>
      <c r="X82" s="48"/>
      <c r="Y82" s="47"/>
      <c r="Z82" s="47"/>
      <c r="AA82" s="49">
        <v>1</v>
      </c>
      <c r="AB82" s="49">
        <v>1</v>
      </c>
      <c r="AC82" s="48">
        <v>1</v>
      </c>
      <c r="AD82" s="48"/>
      <c r="AE82" s="51"/>
      <c r="AF82" s="49"/>
      <c r="AG82" s="49"/>
      <c r="AH82" s="50"/>
      <c r="AI82" s="49"/>
      <c r="AJ82" s="49"/>
      <c r="AK82" s="50"/>
      <c r="AL82" s="50"/>
      <c r="AM82" s="50"/>
      <c r="AN82" s="50"/>
      <c r="AO82" s="50"/>
      <c r="AP82" s="50"/>
      <c r="AQ82" s="50"/>
      <c r="AR82" s="50"/>
      <c r="AS82" s="41"/>
      <c r="AT82" s="41"/>
    </row>
    <row r="83" spans="1:46" ht="20.100000000000001" customHeight="1">
      <c r="A83" s="120">
        <v>81</v>
      </c>
      <c r="B83" s="134">
        <v>30</v>
      </c>
      <c r="C83" s="135" t="s">
        <v>134</v>
      </c>
      <c r="D83" s="132" t="s">
        <v>987</v>
      </c>
      <c r="E83" s="135" t="s">
        <v>429</v>
      </c>
      <c r="F83" s="135"/>
      <c r="G83" s="133" t="e">
        <v>#N/A</v>
      </c>
      <c r="H83" s="135" t="s">
        <v>123</v>
      </c>
      <c r="I83" s="124"/>
      <c r="J83" s="17"/>
      <c r="K83" s="17">
        <v>54</v>
      </c>
      <c r="L83" s="17">
        <v>1964</v>
      </c>
      <c r="M83" s="43" t="s">
        <v>41</v>
      </c>
      <c r="N83" s="48"/>
      <c r="O83" s="44" t="s">
        <v>41</v>
      </c>
      <c r="P83" s="44"/>
      <c r="Q83" s="44"/>
      <c r="R83" s="44"/>
      <c r="S83" s="44">
        <v>1</v>
      </c>
      <c r="T83" s="44"/>
      <c r="U83" s="44" t="s">
        <v>41</v>
      </c>
      <c r="V83" s="44" t="s">
        <v>41</v>
      </c>
      <c r="W83" s="44" t="s">
        <v>41</v>
      </c>
      <c r="X83" s="48"/>
      <c r="Y83" s="47"/>
      <c r="Z83" s="47"/>
      <c r="AA83" s="49"/>
      <c r="AB83" s="49"/>
      <c r="AC83" s="48"/>
      <c r="AD83" s="48"/>
      <c r="AE83" s="52">
        <v>1</v>
      </c>
      <c r="AF83" s="50"/>
      <c r="AG83" s="49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41"/>
      <c r="AT83" s="41"/>
    </row>
    <row r="84" spans="1:46" ht="20.100000000000001" customHeight="1">
      <c r="A84" s="120">
        <v>82</v>
      </c>
      <c r="B84" s="134">
        <v>26</v>
      </c>
      <c r="C84" s="135" t="s">
        <v>135</v>
      </c>
      <c r="D84" s="132" t="s">
        <v>988</v>
      </c>
      <c r="E84" s="135" t="s">
        <v>409</v>
      </c>
      <c r="F84" s="135"/>
      <c r="G84" s="133" t="e">
        <v>#N/A</v>
      </c>
      <c r="H84" s="135" t="s">
        <v>123</v>
      </c>
      <c r="I84" s="124"/>
      <c r="J84" s="17"/>
      <c r="K84" s="17">
        <v>51</v>
      </c>
      <c r="L84" s="17">
        <v>1967</v>
      </c>
      <c r="M84" s="43" t="s">
        <v>41</v>
      </c>
      <c r="N84" s="48"/>
      <c r="O84" s="44" t="s">
        <v>41</v>
      </c>
      <c r="P84" s="44"/>
      <c r="Q84" s="44"/>
      <c r="R84" s="44"/>
      <c r="S84" s="44" t="s">
        <v>41</v>
      </c>
      <c r="T84" s="44"/>
      <c r="U84" s="44" t="s">
        <v>41</v>
      </c>
      <c r="V84" s="44" t="s">
        <v>41</v>
      </c>
      <c r="W84" s="44" t="s">
        <v>41</v>
      </c>
      <c r="X84" s="48"/>
      <c r="Y84" s="47"/>
      <c r="Z84" s="47"/>
      <c r="AA84" s="50"/>
      <c r="AB84" s="50"/>
      <c r="AC84" s="47"/>
      <c r="AD84" s="47"/>
      <c r="AE84" s="52"/>
      <c r="AF84" s="49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41"/>
      <c r="AT84" s="41"/>
    </row>
    <row r="85" spans="1:46" ht="20.100000000000001" customHeight="1">
      <c r="A85" s="120">
        <v>83</v>
      </c>
      <c r="B85" s="134">
        <v>28</v>
      </c>
      <c r="C85" s="135" t="s">
        <v>136</v>
      </c>
      <c r="D85" s="132" t="s">
        <v>989</v>
      </c>
      <c r="E85" s="135" t="s">
        <v>454</v>
      </c>
      <c r="F85" s="135"/>
      <c r="G85" s="133" t="e">
        <v>#N/A</v>
      </c>
      <c r="H85" s="135" t="s">
        <v>123</v>
      </c>
      <c r="I85" s="124"/>
      <c r="J85" s="17"/>
      <c r="K85" s="17">
        <v>47</v>
      </c>
      <c r="L85" s="17">
        <v>1971</v>
      </c>
      <c r="M85" s="43" t="s">
        <v>41</v>
      </c>
      <c r="N85" s="47">
        <v>1</v>
      </c>
      <c r="O85" s="44" t="s">
        <v>41</v>
      </c>
      <c r="P85" s="44"/>
      <c r="Q85" s="44"/>
      <c r="R85" s="44"/>
      <c r="S85" s="44"/>
      <c r="T85" s="44"/>
      <c r="U85" s="44" t="s">
        <v>41</v>
      </c>
      <c r="V85" s="44" t="s">
        <v>41</v>
      </c>
      <c r="W85" s="44" t="s">
        <v>41</v>
      </c>
      <c r="X85" s="48"/>
      <c r="Y85" s="47"/>
      <c r="Z85" s="47"/>
      <c r="AA85" s="50"/>
      <c r="AB85" s="50"/>
      <c r="AC85" s="47"/>
      <c r="AD85" s="47"/>
      <c r="AE85" s="51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41"/>
      <c r="AT85" s="41"/>
    </row>
    <row r="86" spans="1:46" ht="20.100000000000001" customHeight="1">
      <c r="A86" s="120">
        <v>84</v>
      </c>
      <c r="B86" s="134">
        <v>31</v>
      </c>
      <c r="C86" s="135" t="s">
        <v>137</v>
      </c>
      <c r="D86" s="132" t="s">
        <v>972</v>
      </c>
      <c r="E86" s="135" t="s">
        <v>457</v>
      </c>
      <c r="F86" s="138"/>
      <c r="G86" s="133" t="e">
        <v>#N/A</v>
      </c>
      <c r="H86" s="135" t="s">
        <v>123</v>
      </c>
      <c r="I86" s="127"/>
      <c r="J86" s="54"/>
      <c r="K86" s="54">
        <v>52</v>
      </c>
      <c r="L86" s="54">
        <v>1966</v>
      </c>
      <c r="M86" s="43" t="s">
        <v>41</v>
      </c>
      <c r="N86" s="47"/>
      <c r="O86" s="44" t="s">
        <v>41</v>
      </c>
      <c r="P86" s="44"/>
      <c r="Q86" s="44"/>
      <c r="R86" s="44"/>
      <c r="S86" s="44" t="s">
        <v>41</v>
      </c>
      <c r="T86" s="44"/>
      <c r="U86" s="44" t="s">
        <v>41</v>
      </c>
      <c r="V86" s="44" t="s">
        <v>41</v>
      </c>
      <c r="W86" s="44" t="s">
        <v>41</v>
      </c>
      <c r="X86" s="48"/>
      <c r="Y86" s="47"/>
      <c r="Z86" s="47"/>
      <c r="AA86" s="50"/>
      <c r="AB86" s="50"/>
      <c r="AC86" s="47"/>
      <c r="AD86" s="47"/>
      <c r="AE86" s="51"/>
      <c r="AF86" s="50"/>
      <c r="AG86" s="50"/>
      <c r="AH86" s="50"/>
      <c r="AI86" s="49"/>
      <c r="AJ86" s="49"/>
      <c r="AK86" s="50"/>
      <c r="AL86" s="50"/>
      <c r="AM86" s="50"/>
      <c r="AN86" s="50"/>
      <c r="AO86" s="50"/>
      <c r="AP86" s="50"/>
      <c r="AQ86" s="50"/>
      <c r="AR86" s="50"/>
      <c r="AS86" s="41"/>
      <c r="AT86" s="41"/>
    </row>
    <row r="87" spans="1:46" ht="20.100000000000001" customHeight="1">
      <c r="A87" s="120">
        <v>85</v>
      </c>
      <c r="B87" s="134">
        <v>392</v>
      </c>
      <c r="C87" s="135" t="s">
        <v>138</v>
      </c>
      <c r="D87" s="132" t="s">
        <v>990</v>
      </c>
      <c r="E87" s="135" t="s">
        <v>456</v>
      </c>
      <c r="F87" s="135"/>
      <c r="G87" s="133" t="e">
        <v>#N/A</v>
      </c>
      <c r="H87" s="135" t="s">
        <v>123</v>
      </c>
      <c r="I87" s="124"/>
      <c r="J87" s="17"/>
      <c r="K87" s="17">
        <v>50</v>
      </c>
      <c r="L87" s="17">
        <v>1968</v>
      </c>
      <c r="M87" s="43" t="s">
        <v>41</v>
      </c>
      <c r="N87" s="47"/>
      <c r="O87" s="44" t="s">
        <v>41</v>
      </c>
      <c r="P87" s="44"/>
      <c r="Q87" s="44"/>
      <c r="R87" s="44"/>
      <c r="S87" s="44">
        <v>1</v>
      </c>
      <c r="T87" s="44"/>
      <c r="U87" s="44" t="s">
        <v>41</v>
      </c>
      <c r="V87" s="44" t="s">
        <v>41</v>
      </c>
      <c r="W87" s="44" t="s">
        <v>41</v>
      </c>
      <c r="X87" s="48"/>
      <c r="Y87" s="47"/>
      <c r="Z87" s="47"/>
      <c r="AA87" s="49"/>
      <c r="AB87" s="50"/>
      <c r="AC87" s="48"/>
      <c r="AD87" s="48"/>
      <c r="AE87" s="51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41"/>
      <c r="AT87" s="41"/>
    </row>
    <row r="88" spans="1:46" ht="20.100000000000001" customHeight="1">
      <c r="A88" s="120">
        <v>86</v>
      </c>
      <c r="B88" s="134">
        <v>19</v>
      </c>
      <c r="C88" s="135" t="s">
        <v>139</v>
      </c>
      <c r="D88" s="132" t="s">
        <v>984</v>
      </c>
      <c r="E88" s="135" t="s">
        <v>459</v>
      </c>
      <c r="F88" s="135"/>
      <c r="G88" s="133" t="e">
        <v>#N/A</v>
      </c>
      <c r="H88" s="135" t="s">
        <v>123</v>
      </c>
      <c r="I88" s="124"/>
      <c r="J88" s="17"/>
      <c r="K88" s="17">
        <v>53</v>
      </c>
      <c r="L88" s="17">
        <v>1965</v>
      </c>
      <c r="M88" s="43" t="s">
        <v>41</v>
      </c>
      <c r="N88" s="47"/>
      <c r="O88" s="44" t="s">
        <v>41</v>
      </c>
      <c r="P88" s="44"/>
      <c r="Q88" s="44"/>
      <c r="R88" s="44"/>
      <c r="S88" s="44">
        <v>1</v>
      </c>
      <c r="T88" s="44"/>
      <c r="U88" s="44" t="s">
        <v>41</v>
      </c>
      <c r="V88" s="44" t="s">
        <v>41</v>
      </c>
      <c r="W88" s="44" t="s">
        <v>41</v>
      </c>
      <c r="X88" s="48"/>
      <c r="Y88" s="47"/>
      <c r="Z88" s="47"/>
      <c r="AA88" s="50"/>
      <c r="AB88" s="50"/>
      <c r="AC88" s="47"/>
      <c r="AD88" s="47"/>
      <c r="AE88" s="51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41"/>
      <c r="AT88" s="41"/>
    </row>
    <row r="89" spans="1:46" ht="20.100000000000001" customHeight="1">
      <c r="A89" s="120">
        <v>87</v>
      </c>
      <c r="B89" s="134">
        <v>59</v>
      </c>
      <c r="C89" s="135" t="s">
        <v>140</v>
      </c>
      <c r="D89" s="132" t="s">
        <v>991</v>
      </c>
      <c r="E89" s="135" t="s">
        <v>453</v>
      </c>
      <c r="F89" s="132">
        <v>1972</v>
      </c>
      <c r="G89" s="133" t="s">
        <v>123</v>
      </c>
      <c r="H89" s="135" t="s">
        <v>123</v>
      </c>
      <c r="I89" s="123">
        <v>46</v>
      </c>
      <c r="J89" s="15">
        <v>1972</v>
      </c>
      <c r="K89" s="17"/>
      <c r="L89" s="17"/>
      <c r="M89" s="43" t="s">
        <v>41</v>
      </c>
      <c r="N89" s="47"/>
      <c r="O89" s="44" t="s">
        <v>41</v>
      </c>
      <c r="P89" s="44"/>
      <c r="Q89" s="44"/>
      <c r="R89" s="44"/>
      <c r="S89" s="44"/>
      <c r="T89" s="44"/>
      <c r="U89" s="44" t="s">
        <v>41</v>
      </c>
      <c r="V89" s="44" t="s">
        <v>41</v>
      </c>
      <c r="W89" s="44" t="s">
        <v>41</v>
      </c>
      <c r="X89" s="48"/>
      <c r="Y89" s="47"/>
      <c r="Z89" s="47"/>
      <c r="AA89" s="50"/>
      <c r="AB89" s="50"/>
      <c r="AC89" s="47"/>
      <c r="AD89" s="47"/>
      <c r="AE89" s="51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41"/>
      <c r="AT89" s="41"/>
    </row>
    <row r="90" spans="1:46" ht="20.100000000000001" customHeight="1">
      <c r="A90" s="120">
        <v>88</v>
      </c>
      <c r="B90" s="134">
        <v>117</v>
      </c>
      <c r="C90" s="135" t="s">
        <v>141</v>
      </c>
      <c r="D90" s="132" t="s">
        <v>992</v>
      </c>
      <c r="E90" s="135" t="s">
        <v>460</v>
      </c>
      <c r="F90" s="135"/>
      <c r="G90" s="133" t="e">
        <v>#N/A</v>
      </c>
      <c r="H90" s="135" t="s">
        <v>123</v>
      </c>
      <c r="I90" s="124"/>
      <c r="J90" s="17"/>
      <c r="K90" s="17">
        <v>53</v>
      </c>
      <c r="L90" s="17">
        <v>1965</v>
      </c>
      <c r="M90" s="43" t="s">
        <v>41</v>
      </c>
      <c r="N90" s="47">
        <v>1</v>
      </c>
      <c r="O90" s="44" t="s">
        <v>41</v>
      </c>
      <c r="P90" s="44"/>
      <c r="Q90" s="44"/>
      <c r="R90" s="44"/>
      <c r="S90" s="44"/>
      <c r="T90" s="44"/>
      <c r="U90" s="44" t="s">
        <v>41</v>
      </c>
      <c r="V90" s="44" t="s">
        <v>41</v>
      </c>
      <c r="W90" s="44" t="s">
        <v>41</v>
      </c>
      <c r="X90" s="48"/>
      <c r="Y90" s="48"/>
      <c r="Z90" s="47"/>
      <c r="AA90" s="50"/>
      <c r="AB90" s="50"/>
      <c r="AC90" s="47"/>
      <c r="AD90" s="47"/>
      <c r="AE90" s="51"/>
      <c r="AF90" s="50"/>
      <c r="AG90" s="50"/>
      <c r="AH90" s="50"/>
      <c r="AI90" s="49"/>
      <c r="AJ90" s="49"/>
      <c r="AK90" s="50"/>
      <c r="AL90" s="50"/>
      <c r="AM90" s="50"/>
      <c r="AN90" s="50"/>
      <c r="AO90" s="50"/>
      <c r="AP90" s="55"/>
      <c r="AQ90" s="50"/>
      <c r="AR90" s="50"/>
      <c r="AS90" s="41"/>
      <c r="AT90" s="41"/>
    </row>
    <row r="91" spans="1:46" ht="20.100000000000001" customHeight="1">
      <c r="A91" s="120">
        <v>89</v>
      </c>
      <c r="B91" s="134">
        <v>126</v>
      </c>
      <c r="C91" s="135" t="s">
        <v>142</v>
      </c>
      <c r="D91" s="132" t="s">
        <v>993</v>
      </c>
      <c r="E91" s="135" t="s">
        <v>433</v>
      </c>
      <c r="F91" s="135"/>
      <c r="G91" s="133" t="e">
        <v>#N/A</v>
      </c>
      <c r="H91" s="135" t="s">
        <v>123</v>
      </c>
      <c r="I91" s="124"/>
      <c r="J91" s="17"/>
      <c r="K91" s="17">
        <v>50</v>
      </c>
      <c r="L91" s="17">
        <v>1968</v>
      </c>
      <c r="M91" s="43" t="s">
        <v>41</v>
      </c>
      <c r="N91" s="47"/>
      <c r="O91" s="44" t="s">
        <v>41</v>
      </c>
      <c r="P91" s="44"/>
      <c r="Q91" s="44"/>
      <c r="R91" s="44"/>
      <c r="S91" s="44" t="s">
        <v>41</v>
      </c>
      <c r="T91" s="44"/>
      <c r="U91" s="44" t="s">
        <v>41</v>
      </c>
      <c r="V91" s="44" t="s">
        <v>41</v>
      </c>
      <c r="W91" s="44" t="s">
        <v>41</v>
      </c>
      <c r="X91" s="48"/>
      <c r="Y91" s="47"/>
      <c r="Z91" s="47"/>
      <c r="AA91" s="50"/>
      <c r="AB91" s="50"/>
      <c r="AC91" s="47"/>
      <c r="AD91" s="47"/>
      <c r="AE91" s="51"/>
      <c r="AF91" s="50"/>
      <c r="AG91" s="50"/>
      <c r="AH91" s="50"/>
      <c r="AI91" s="49"/>
      <c r="AJ91" s="49"/>
      <c r="AK91" s="50"/>
      <c r="AL91" s="50"/>
      <c r="AM91" s="50"/>
      <c r="AN91" s="50"/>
      <c r="AO91" s="50"/>
      <c r="AP91" s="55"/>
      <c r="AQ91" s="50"/>
      <c r="AR91" s="50"/>
      <c r="AS91" s="41"/>
      <c r="AT91" s="41"/>
    </row>
    <row r="92" spans="1:46" ht="20.100000000000001" customHeight="1">
      <c r="A92" s="120">
        <v>90</v>
      </c>
      <c r="B92" s="134">
        <v>153</v>
      </c>
      <c r="C92" s="135" t="s">
        <v>143</v>
      </c>
      <c r="D92" s="132" t="s">
        <v>994</v>
      </c>
      <c r="E92" s="135" t="s">
        <v>463</v>
      </c>
      <c r="F92" s="135">
        <v>1953</v>
      </c>
      <c r="G92" s="133" t="s">
        <v>123</v>
      </c>
      <c r="H92" s="135" t="s">
        <v>123</v>
      </c>
      <c r="I92" s="124">
        <v>65</v>
      </c>
      <c r="J92" s="17">
        <v>1953</v>
      </c>
      <c r="K92" s="17"/>
      <c r="L92" s="17"/>
      <c r="M92" s="43" t="s">
        <v>41</v>
      </c>
      <c r="N92" s="47"/>
      <c r="O92" s="44" t="s">
        <v>41</v>
      </c>
      <c r="P92" s="44"/>
      <c r="Q92" s="44"/>
      <c r="R92" s="44"/>
      <c r="S92" s="44"/>
      <c r="T92" s="44"/>
      <c r="U92" s="44" t="s">
        <v>41</v>
      </c>
      <c r="V92" s="44" t="s">
        <v>41</v>
      </c>
      <c r="W92" s="44" t="s">
        <v>41</v>
      </c>
      <c r="X92" s="48"/>
      <c r="Y92" s="47"/>
      <c r="Z92" s="47"/>
      <c r="AA92" s="50"/>
      <c r="AB92" s="50"/>
      <c r="AC92" s="47"/>
      <c r="AD92" s="47"/>
      <c r="AE92" s="51"/>
      <c r="AF92" s="50"/>
      <c r="AG92" s="49"/>
      <c r="AH92" s="50"/>
      <c r="AI92" s="50"/>
      <c r="AJ92" s="50"/>
      <c r="AK92" s="50"/>
      <c r="AL92" s="50"/>
      <c r="AM92" s="50"/>
      <c r="AN92" s="50"/>
      <c r="AO92" s="50"/>
      <c r="AP92" s="50"/>
      <c r="AQ92" s="49"/>
      <c r="AR92" s="50"/>
      <c r="AS92" s="41"/>
      <c r="AT92" s="41"/>
    </row>
    <row r="93" spans="1:46" ht="20.100000000000001" customHeight="1">
      <c r="A93" s="120">
        <v>91</v>
      </c>
      <c r="B93" s="134">
        <v>378</v>
      </c>
      <c r="C93" s="135" t="s">
        <v>144</v>
      </c>
      <c r="D93" s="132" t="s">
        <v>995</v>
      </c>
      <c r="E93" s="135" t="s">
        <v>445</v>
      </c>
      <c r="F93" s="135">
        <v>1986</v>
      </c>
      <c r="G93" s="133" t="s">
        <v>123</v>
      </c>
      <c r="H93" s="135" t="s">
        <v>123</v>
      </c>
      <c r="I93" s="124">
        <v>32</v>
      </c>
      <c r="J93" s="17">
        <v>1986</v>
      </c>
      <c r="K93" s="17"/>
      <c r="L93" s="17"/>
      <c r="M93" s="43" t="s">
        <v>41</v>
      </c>
      <c r="N93" s="47"/>
      <c r="O93" s="44" t="s">
        <v>41</v>
      </c>
      <c r="P93" s="44"/>
      <c r="Q93" s="44"/>
      <c r="R93" s="44"/>
      <c r="S93" s="44"/>
      <c r="T93" s="44"/>
      <c r="U93" s="44" t="s">
        <v>41</v>
      </c>
      <c r="V93" s="44" t="s">
        <v>41</v>
      </c>
      <c r="W93" s="44" t="s">
        <v>41</v>
      </c>
      <c r="X93" s="48"/>
      <c r="Y93" s="47">
        <v>1</v>
      </c>
      <c r="Z93" s="47"/>
      <c r="AA93" s="50"/>
      <c r="AB93" s="50"/>
      <c r="AC93" s="47"/>
      <c r="AD93" s="47"/>
      <c r="AE93" s="51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41"/>
      <c r="AT93" s="41"/>
    </row>
    <row r="94" spans="1:46" ht="20.100000000000001" customHeight="1">
      <c r="A94" s="120">
        <v>92</v>
      </c>
      <c r="B94" s="134">
        <v>191</v>
      </c>
      <c r="C94" s="135" t="s">
        <v>145</v>
      </c>
      <c r="D94" s="132" t="s">
        <v>996</v>
      </c>
      <c r="E94" s="135" t="s">
        <v>446</v>
      </c>
      <c r="F94" s="135">
        <v>1986</v>
      </c>
      <c r="G94" s="133" t="s">
        <v>123</v>
      </c>
      <c r="H94" s="135" t="s">
        <v>123</v>
      </c>
      <c r="I94" s="124">
        <v>32</v>
      </c>
      <c r="J94" s="17">
        <v>1986</v>
      </c>
      <c r="K94" s="17"/>
      <c r="L94" s="17"/>
      <c r="M94" s="43" t="s">
        <v>41</v>
      </c>
      <c r="N94" s="47"/>
      <c r="O94" s="44" t="s">
        <v>41</v>
      </c>
      <c r="P94" s="44"/>
      <c r="Q94" s="44"/>
      <c r="R94" s="44"/>
      <c r="S94" s="44"/>
      <c r="T94" s="44"/>
      <c r="U94" s="44" t="s">
        <v>41</v>
      </c>
      <c r="V94" s="44" t="s">
        <v>41</v>
      </c>
      <c r="W94" s="44" t="s">
        <v>41</v>
      </c>
      <c r="X94" s="48"/>
      <c r="Y94" s="47"/>
      <c r="Z94" s="47"/>
      <c r="AA94" s="50"/>
      <c r="AB94" s="50"/>
      <c r="AC94" s="47"/>
      <c r="AD94" s="47"/>
      <c r="AE94" s="51"/>
      <c r="AF94" s="50"/>
      <c r="AG94" s="49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41"/>
      <c r="AT94" s="41"/>
    </row>
    <row r="95" spans="1:46" ht="20.100000000000001" customHeight="1">
      <c r="A95" s="120">
        <v>93</v>
      </c>
      <c r="B95" s="134">
        <v>7</v>
      </c>
      <c r="C95" s="135" t="s">
        <v>146</v>
      </c>
      <c r="D95" s="132" t="s">
        <v>997</v>
      </c>
      <c r="E95" s="135" t="s">
        <v>554</v>
      </c>
      <c r="F95" s="135">
        <v>1965</v>
      </c>
      <c r="G95" s="133" t="s">
        <v>66</v>
      </c>
      <c r="H95" s="135" t="s">
        <v>66</v>
      </c>
      <c r="I95" s="124">
        <v>53</v>
      </c>
      <c r="J95" s="17">
        <v>1965</v>
      </c>
      <c r="K95" s="17"/>
      <c r="L95" s="17"/>
      <c r="M95" s="43" t="s">
        <v>41</v>
      </c>
      <c r="N95" s="47"/>
      <c r="O95" s="44" t="s">
        <v>41</v>
      </c>
      <c r="P95" s="44"/>
      <c r="Q95" s="44"/>
      <c r="R95" s="44"/>
      <c r="S95" s="44"/>
      <c r="T95" s="44"/>
      <c r="U95" s="44" t="s">
        <v>41</v>
      </c>
      <c r="V95" s="44" t="s">
        <v>41</v>
      </c>
      <c r="W95" s="44" t="s">
        <v>41</v>
      </c>
      <c r="X95" s="48"/>
      <c r="Y95" s="47"/>
      <c r="Z95" s="47"/>
      <c r="AA95" s="50"/>
      <c r="AB95" s="50"/>
      <c r="AC95" s="48"/>
      <c r="AD95" s="48"/>
      <c r="AE95" s="52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41"/>
      <c r="AT95" s="41"/>
    </row>
    <row r="96" spans="1:46" ht="20.100000000000001" customHeight="1">
      <c r="A96" s="120">
        <v>94</v>
      </c>
      <c r="B96" s="134">
        <v>164</v>
      </c>
      <c r="C96" s="135" t="s">
        <v>147</v>
      </c>
      <c r="D96" s="132" t="s">
        <v>998</v>
      </c>
      <c r="E96" s="135" t="s">
        <v>426</v>
      </c>
      <c r="F96" s="135">
        <v>1982</v>
      </c>
      <c r="G96" s="133" t="s">
        <v>66</v>
      </c>
      <c r="H96" s="135" t="s">
        <v>66</v>
      </c>
      <c r="I96" s="124">
        <v>36</v>
      </c>
      <c r="J96" s="17">
        <v>1982</v>
      </c>
      <c r="K96" s="17"/>
      <c r="L96" s="17"/>
      <c r="M96" s="43" t="s">
        <v>41</v>
      </c>
      <c r="N96" s="47"/>
      <c r="O96" s="44" t="s">
        <v>41</v>
      </c>
      <c r="P96" s="44"/>
      <c r="Q96" s="44"/>
      <c r="R96" s="44"/>
      <c r="S96" s="44"/>
      <c r="T96" s="44"/>
      <c r="U96" s="44" t="s">
        <v>41</v>
      </c>
      <c r="V96" s="44" t="s">
        <v>41</v>
      </c>
      <c r="W96" s="44" t="s">
        <v>41</v>
      </c>
      <c r="X96" s="48"/>
      <c r="Y96" s="47"/>
      <c r="Z96" s="47"/>
      <c r="AA96" s="50"/>
      <c r="AB96" s="50"/>
      <c r="AC96" s="47"/>
      <c r="AD96" s="47"/>
      <c r="AE96" s="51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41"/>
      <c r="AT96" s="41"/>
    </row>
    <row r="97" spans="1:46" ht="20.100000000000001" customHeight="1">
      <c r="A97" s="120">
        <v>95</v>
      </c>
      <c r="B97" s="134">
        <v>82</v>
      </c>
      <c r="C97" s="135" t="s">
        <v>148</v>
      </c>
      <c r="D97" s="132" t="s">
        <v>999</v>
      </c>
      <c r="E97" s="135" t="s">
        <v>468</v>
      </c>
      <c r="F97" s="135">
        <v>1958</v>
      </c>
      <c r="G97" s="133" t="s">
        <v>66</v>
      </c>
      <c r="H97" s="135" t="s">
        <v>66</v>
      </c>
      <c r="I97" s="124">
        <v>60</v>
      </c>
      <c r="J97" s="17">
        <v>1958</v>
      </c>
      <c r="K97" s="17"/>
      <c r="L97" s="17"/>
      <c r="M97" s="43" t="s">
        <v>41</v>
      </c>
      <c r="N97" s="48"/>
      <c r="O97" s="44" t="s">
        <v>41</v>
      </c>
      <c r="P97" s="44"/>
      <c r="Q97" s="44"/>
      <c r="R97" s="44"/>
      <c r="S97" s="44"/>
      <c r="T97" s="44">
        <v>1</v>
      </c>
      <c r="U97" s="44" t="s">
        <v>41</v>
      </c>
      <c r="V97" s="44" t="s">
        <v>41</v>
      </c>
      <c r="W97" s="44" t="s">
        <v>41</v>
      </c>
      <c r="X97" s="48"/>
      <c r="Y97" s="47"/>
      <c r="Z97" s="47"/>
      <c r="AA97" s="50"/>
      <c r="AB97" s="50"/>
      <c r="AC97" s="47"/>
      <c r="AD97" s="47"/>
      <c r="AE97" s="51"/>
      <c r="AF97" s="50"/>
      <c r="AG97" s="50">
        <v>1</v>
      </c>
      <c r="AH97" s="50"/>
      <c r="AI97" s="50"/>
      <c r="AJ97" s="50"/>
      <c r="AK97" s="50"/>
      <c r="AL97" s="50">
        <v>1</v>
      </c>
      <c r="AM97" s="50"/>
      <c r="AN97" s="50"/>
      <c r="AO97" s="50"/>
      <c r="AP97" s="50"/>
      <c r="AQ97" s="50">
        <v>1</v>
      </c>
      <c r="AR97" s="50"/>
      <c r="AS97" s="41"/>
      <c r="AT97" s="41"/>
    </row>
    <row r="98" spans="1:46" ht="20.100000000000001" customHeight="1">
      <c r="A98" s="120">
        <v>96</v>
      </c>
      <c r="B98" s="134">
        <v>81</v>
      </c>
      <c r="C98" s="135" t="s">
        <v>149</v>
      </c>
      <c r="D98" s="132" t="s">
        <v>1000</v>
      </c>
      <c r="E98" s="135" t="s">
        <v>555</v>
      </c>
      <c r="F98" s="135">
        <v>1962</v>
      </c>
      <c r="G98" s="133" t="s">
        <v>66</v>
      </c>
      <c r="H98" s="135" t="s">
        <v>66</v>
      </c>
      <c r="I98" s="124">
        <v>53</v>
      </c>
      <c r="J98" s="17">
        <v>1962</v>
      </c>
      <c r="K98" s="17"/>
      <c r="L98" s="17"/>
      <c r="M98" s="43" t="s">
        <v>41</v>
      </c>
      <c r="N98" s="48"/>
      <c r="O98" s="44" t="s">
        <v>41</v>
      </c>
      <c r="P98" s="44"/>
      <c r="Q98" s="44"/>
      <c r="R98" s="44"/>
      <c r="S98" s="44"/>
      <c r="T98" s="44"/>
      <c r="U98" s="44" t="s">
        <v>41</v>
      </c>
      <c r="V98" s="44" t="s">
        <v>41</v>
      </c>
      <c r="W98" s="44" t="s">
        <v>41</v>
      </c>
      <c r="X98" s="48"/>
      <c r="Y98" s="47"/>
      <c r="Z98" s="47"/>
      <c r="AA98" s="50"/>
      <c r="AB98" s="50"/>
      <c r="AC98" s="47"/>
      <c r="AD98" s="47"/>
      <c r="AE98" s="51"/>
      <c r="AF98" s="50"/>
      <c r="AG98" s="50"/>
      <c r="AH98" s="50"/>
      <c r="AI98" s="49"/>
      <c r="AJ98" s="49"/>
      <c r="AK98" s="50"/>
      <c r="AL98" s="50"/>
      <c r="AM98" s="50"/>
      <c r="AN98" s="50"/>
      <c r="AO98" s="50"/>
      <c r="AP98" s="55"/>
      <c r="AQ98" s="50"/>
      <c r="AR98" s="50"/>
      <c r="AS98" s="41"/>
      <c r="AT98" s="41"/>
    </row>
    <row r="99" spans="1:46" ht="20.100000000000001" customHeight="1">
      <c r="A99" s="120">
        <v>97</v>
      </c>
      <c r="B99" s="134">
        <v>84</v>
      </c>
      <c r="C99" s="135" t="s">
        <v>150</v>
      </c>
      <c r="D99" s="132" t="s">
        <v>961</v>
      </c>
      <c r="E99" s="135" t="s">
        <v>446</v>
      </c>
      <c r="F99" s="135">
        <v>1973</v>
      </c>
      <c r="G99" s="133" t="s">
        <v>66</v>
      </c>
      <c r="H99" s="135" t="s">
        <v>66</v>
      </c>
      <c r="I99" s="124">
        <v>45</v>
      </c>
      <c r="J99" s="17">
        <v>1973</v>
      </c>
      <c r="K99" s="17"/>
      <c r="L99" s="17"/>
      <c r="M99" s="43" t="s">
        <v>41</v>
      </c>
      <c r="N99" s="47"/>
      <c r="O99" s="44" t="s">
        <v>41</v>
      </c>
      <c r="P99" s="44"/>
      <c r="Q99" s="44"/>
      <c r="R99" s="44"/>
      <c r="S99" s="44"/>
      <c r="T99" s="44"/>
      <c r="U99" s="44" t="s">
        <v>41</v>
      </c>
      <c r="V99" s="44" t="s">
        <v>41</v>
      </c>
      <c r="W99" s="44" t="s">
        <v>41</v>
      </c>
      <c r="X99" s="48"/>
      <c r="Y99" s="47"/>
      <c r="Z99" s="47"/>
      <c r="AA99" s="50"/>
      <c r="AB99" s="50"/>
      <c r="AC99" s="47"/>
      <c r="AD99" s="47"/>
      <c r="AE99" s="51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41"/>
      <c r="AT99" s="41"/>
    </row>
    <row r="100" spans="1:46" ht="20.100000000000001" customHeight="1">
      <c r="A100" s="120">
        <v>98</v>
      </c>
      <c r="B100" s="134">
        <v>85</v>
      </c>
      <c r="C100" s="135" t="s">
        <v>151</v>
      </c>
      <c r="D100" s="132" t="s">
        <v>1001</v>
      </c>
      <c r="E100" s="135" t="s">
        <v>516</v>
      </c>
      <c r="F100" s="135">
        <v>1974</v>
      </c>
      <c r="G100" s="133" t="s">
        <v>66</v>
      </c>
      <c r="H100" s="135" t="s">
        <v>66</v>
      </c>
      <c r="I100" s="124">
        <v>44</v>
      </c>
      <c r="J100" s="17">
        <v>1974</v>
      </c>
      <c r="K100" s="17"/>
      <c r="L100" s="17"/>
      <c r="M100" s="43" t="s">
        <v>41</v>
      </c>
      <c r="N100" s="47"/>
      <c r="O100" s="44" t="s">
        <v>41</v>
      </c>
      <c r="P100" s="44"/>
      <c r="Q100" s="44"/>
      <c r="R100" s="44"/>
      <c r="S100" s="44"/>
      <c r="T100" s="44"/>
      <c r="U100" s="44" t="s">
        <v>41</v>
      </c>
      <c r="V100" s="44" t="s">
        <v>41</v>
      </c>
      <c r="W100" s="44" t="s">
        <v>41</v>
      </c>
      <c r="X100" s="48"/>
      <c r="Y100" s="47"/>
      <c r="Z100" s="47"/>
      <c r="AA100" s="49"/>
      <c r="AB100" s="50"/>
      <c r="AC100" s="47"/>
      <c r="AD100" s="47"/>
      <c r="AE100" s="52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41"/>
      <c r="AT100" s="41"/>
    </row>
    <row r="101" spans="1:46" ht="20.100000000000001" customHeight="1">
      <c r="A101" s="120">
        <v>99</v>
      </c>
      <c r="B101" s="134">
        <v>104</v>
      </c>
      <c r="C101" s="135" t="s">
        <v>152</v>
      </c>
      <c r="D101" s="132" t="s">
        <v>1002</v>
      </c>
      <c r="E101" s="135" t="s">
        <v>501</v>
      </c>
      <c r="F101" s="136">
        <v>1966</v>
      </c>
      <c r="G101" s="133" t="s">
        <v>66</v>
      </c>
      <c r="H101" s="135" t="s">
        <v>66</v>
      </c>
      <c r="I101" s="125">
        <v>52</v>
      </c>
      <c r="J101" s="53">
        <v>1966</v>
      </c>
      <c r="K101" s="54"/>
      <c r="L101" s="54"/>
      <c r="M101" s="43" t="s">
        <v>41</v>
      </c>
      <c r="N101" s="47"/>
      <c r="O101" s="44" t="s">
        <v>41</v>
      </c>
      <c r="P101" s="44"/>
      <c r="Q101" s="44"/>
      <c r="R101" s="44"/>
      <c r="S101" s="44"/>
      <c r="T101" s="44"/>
      <c r="U101" s="44" t="s">
        <v>41</v>
      </c>
      <c r="V101" s="44" t="s">
        <v>41</v>
      </c>
      <c r="W101" s="44" t="s">
        <v>41</v>
      </c>
      <c r="X101" s="48"/>
      <c r="Y101" s="47"/>
      <c r="Z101" s="47"/>
      <c r="AA101" s="49"/>
      <c r="AB101" s="50">
        <v>1</v>
      </c>
      <c r="AC101" s="48">
        <v>1</v>
      </c>
      <c r="AD101" s="48">
        <v>1</v>
      </c>
      <c r="AE101" s="52"/>
      <c r="AF101" s="50"/>
      <c r="AG101" s="50"/>
      <c r="AH101" s="50"/>
      <c r="AI101" s="50"/>
      <c r="AJ101" s="50"/>
      <c r="AK101" s="50"/>
      <c r="AL101" s="50"/>
      <c r="AM101" s="50">
        <v>1</v>
      </c>
      <c r="AN101" s="50"/>
      <c r="AO101" s="50"/>
      <c r="AP101" s="50"/>
      <c r="AQ101" s="50"/>
      <c r="AR101" s="49"/>
      <c r="AS101" s="41"/>
      <c r="AT101" s="41"/>
    </row>
    <row r="102" spans="1:46" ht="20.100000000000001" customHeight="1">
      <c r="A102" s="120">
        <v>100</v>
      </c>
      <c r="B102" s="134">
        <v>101</v>
      </c>
      <c r="C102" s="135" t="s">
        <v>153</v>
      </c>
      <c r="D102" s="132" t="s">
        <v>1003</v>
      </c>
      <c r="E102" s="135" t="s">
        <v>436</v>
      </c>
      <c r="F102" s="135"/>
      <c r="G102" s="133" t="e">
        <v>#N/A</v>
      </c>
      <c r="H102" s="135" t="s">
        <v>66</v>
      </c>
      <c r="I102" s="124"/>
      <c r="J102" s="17"/>
      <c r="K102" s="17">
        <v>38</v>
      </c>
      <c r="L102" s="17">
        <v>1980</v>
      </c>
      <c r="M102" s="43" t="s">
        <v>41</v>
      </c>
      <c r="N102" s="47"/>
      <c r="O102" s="44" t="s">
        <v>41</v>
      </c>
      <c r="P102" s="44"/>
      <c r="Q102" s="44"/>
      <c r="R102" s="44"/>
      <c r="S102" s="44">
        <v>1</v>
      </c>
      <c r="T102" s="44"/>
      <c r="U102" s="44" t="s">
        <v>41</v>
      </c>
      <c r="V102" s="44" t="s">
        <v>41</v>
      </c>
      <c r="W102" s="44" t="s">
        <v>41</v>
      </c>
      <c r="X102" s="48"/>
      <c r="Y102" s="47"/>
      <c r="Z102" s="47"/>
      <c r="AA102" s="50"/>
      <c r="AB102" s="50"/>
      <c r="AC102" s="47"/>
      <c r="AD102" s="47"/>
      <c r="AE102" s="51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41"/>
      <c r="AT102" s="41"/>
    </row>
    <row r="103" spans="1:46" ht="20.100000000000001" customHeight="1">
      <c r="A103" s="120">
        <v>101</v>
      </c>
      <c r="B103" s="134">
        <v>96</v>
      </c>
      <c r="C103" s="135" t="s">
        <v>154</v>
      </c>
      <c r="D103" s="132" t="s">
        <v>1004</v>
      </c>
      <c r="E103" s="135" t="s">
        <v>563</v>
      </c>
      <c r="F103" s="135">
        <v>1984</v>
      </c>
      <c r="G103" s="133" t="s">
        <v>155</v>
      </c>
      <c r="H103" s="135" t="s">
        <v>155</v>
      </c>
      <c r="I103" s="124">
        <v>34</v>
      </c>
      <c r="J103" s="17">
        <v>1984</v>
      </c>
      <c r="K103" s="17"/>
      <c r="L103" s="17"/>
      <c r="M103" s="43" t="s">
        <v>41</v>
      </c>
      <c r="N103" s="47"/>
      <c r="O103" s="44" t="s">
        <v>41</v>
      </c>
      <c r="P103" s="44"/>
      <c r="Q103" s="44"/>
      <c r="R103" s="44"/>
      <c r="S103" s="44"/>
      <c r="T103" s="44"/>
      <c r="U103" s="44" t="s">
        <v>41</v>
      </c>
      <c r="V103" s="44" t="s">
        <v>41</v>
      </c>
      <c r="W103" s="44" t="s">
        <v>41</v>
      </c>
      <c r="X103" s="48"/>
      <c r="Y103" s="47"/>
      <c r="Z103" s="47"/>
      <c r="AA103" s="49"/>
      <c r="AB103" s="49"/>
      <c r="AC103" s="48"/>
      <c r="AD103" s="48"/>
      <c r="AE103" s="52"/>
      <c r="AF103" s="49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41"/>
      <c r="AT103" s="41"/>
    </row>
    <row r="104" spans="1:46" ht="20.100000000000001" customHeight="1">
      <c r="A104" s="120">
        <v>102</v>
      </c>
      <c r="B104" s="134">
        <v>86</v>
      </c>
      <c r="C104" s="135" t="s">
        <v>156</v>
      </c>
      <c r="D104" s="132" t="s">
        <v>992</v>
      </c>
      <c r="E104" s="135" t="s">
        <v>401</v>
      </c>
      <c r="F104" s="135"/>
      <c r="G104" s="133" t="e">
        <v>#N/A</v>
      </c>
      <c r="H104" s="135" t="s">
        <v>66</v>
      </c>
      <c r="I104" s="124"/>
      <c r="J104" s="17"/>
      <c r="K104" s="17">
        <v>51</v>
      </c>
      <c r="L104" s="17">
        <v>1967</v>
      </c>
      <c r="M104" s="43" t="s">
        <v>41</v>
      </c>
      <c r="N104" s="47">
        <v>1</v>
      </c>
      <c r="O104" s="44" t="s">
        <v>41</v>
      </c>
      <c r="P104" s="44"/>
      <c r="Q104" s="44"/>
      <c r="R104" s="44"/>
      <c r="S104" s="44">
        <v>1</v>
      </c>
      <c r="T104" s="44"/>
      <c r="U104" s="44" t="s">
        <v>41</v>
      </c>
      <c r="V104" s="44" t="s">
        <v>41</v>
      </c>
      <c r="W104" s="44" t="s">
        <v>41</v>
      </c>
      <c r="X104" s="48"/>
      <c r="Y104" s="47"/>
      <c r="Z104" s="47"/>
      <c r="AA104" s="49">
        <v>1</v>
      </c>
      <c r="AB104" s="50"/>
      <c r="AC104" s="47">
        <v>1</v>
      </c>
      <c r="AD104" s="47"/>
      <c r="AE104" s="51"/>
      <c r="AF104" s="49"/>
      <c r="AG104" s="50"/>
      <c r="AH104" s="50"/>
      <c r="AI104" s="50"/>
      <c r="AJ104" s="50"/>
      <c r="AK104" s="50"/>
      <c r="AL104" s="50"/>
      <c r="AM104" s="50"/>
      <c r="AN104" s="50">
        <v>1</v>
      </c>
      <c r="AO104" s="50"/>
      <c r="AP104" s="50">
        <v>1</v>
      </c>
      <c r="AQ104" s="50"/>
      <c r="AR104" s="50"/>
      <c r="AS104" s="41"/>
      <c r="AT104" s="41"/>
    </row>
    <row r="105" spans="1:46" ht="20.100000000000001" customHeight="1">
      <c r="A105" s="120">
        <v>103</v>
      </c>
      <c r="B105" s="134">
        <v>83</v>
      </c>
      <c r="C105" s="135" t="s">
        <v>157</v>
      </c>
      <c r="D105" s="132" t="s">
        <v>1005</v>
      </c>
      <c r="E105" s="135" t="s">
        <v>556</v>
      </c>
      <c r="F105" s="135">
        <v>1958</v>
      </c>
      <c r="G105" s="133" t="s">
        <v>66</v>
      </c>
      <c r="H105" s="135" t="s">
        <v>66</v>
      </c>
      <c r="I105" s="124">
        <v>60</v>
      </c>
      <c r="J105" s="17">
        <v>1958</v>
      </c>
      <c r="K105" s="17"/>
      <c r="L105" s="17"/>
      <c r="M105" s="43" t="s">
        <v>41</v>
      </c>
      <c r="N105" s="47"/>
      <c r="O105" s="44" t="s">
        <v>41</v>
      </c>
      <c r="P105" s="44"/>
      <c r="Q105" s="44"/>
      <c r="R105" s="44"/>
      <c r="S105" s="44"/>
      <c r="T105" s="44"/>
      <c r="U105" s="44" t="s">
        <v>41</v>
      </c>
      <c r="V105" s="44" t="s">
        <v>41</v>
      </c>
      <c r="W105" s="44" t="s">
        <v>41</v>
      </c>
      <c r="X105" s="48"/>
      <c r="Y105" s="47"/>
      <c r="Z105" s="47"/>
      <c r="AA105" s="50"/>
      <c r="AB105" s="50"/>
      <c r="AC105" s="47"/>
      <c r="AD105" s="47"/>
      <c r="AE105" s="52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41"/>
      <c r="AT105" s="41"/>
    </row>
    <row r="106" spans="1:46" ht="20.100000000000001" customHeight="1">
      <c r="A106" s="120">
        <v>104</v>
      </c>
      <c r="B106" s="134">
        <v>278</v>
      </c>
      <c r="C106" s="135" t="s">
        <v>158</v>
      </c>
      <c r="D106" s="132" t="s">
        <v>1006</v>
      </c>
      <c r="E106" s="135" t="s">
        <v>524</v>
      </c>
      <c r="F106" s="135"/>
      <c r="G106" s="133" t="e">
        <v>#N/A</v>
      </c>
      <c r="H106" s="135" t="s">
        <v>66</v>
      </c>
      <c r="I106" s="124"/>
      <c r="J106" s="17"/>
      <c r="K106" s="17">
        <v>40</v>
      </c>
      <c r="L106" s="17">
        <v>1978</v>
      </c>
      <c r="M106" s="43" t="s">
        <v>41</v>
      </c>
      <c r="N106" s="47"/>
      <c r="O106" s="44" t="s">
        <v>41</v>
      </c>
      <c r="P106" s="44"/>
      <c r="Q106" s="44"/>
      <c r="R106" s="44"/>
      <c r="S106" s="44">
        <v>1</v>
      </c>
      <c r="T106" s="44"/>
      <c r="U106" s="44" t="s">
        <v>41</v>
      </c>
      <c r="V106" s="44" t="s">
        <v>41</v>
      </c>
      <c r="W106" s="44" t="s">
        <v>41</v>
      </c>
      <c r="X106" s="48"/>
      <c r="Y106" s="47"/>
      <c r="Z106" s="47"/>
      <c r="AA106" s="50"/>
      <c r="AB106" s="50"/>
      <c r="AC106" s="48"/>
      <c r="AD106" s="48"/>
      <c r="AE106" s="52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41"/>
      <c r="AT106" s="41"/>
    </row>
    <row r="107" spans="1:46" ht="20.100000000000001" customHeight="1">
      <c r="A107" s="120">
        <v>105</v>
      </c>
      <c r="B107" s="134">
        <v>67</v>
      </c>
      <c r="C107" s="135" t="s">
        <v>159</v>
      </c>
      <c r="D107" s="132" t="s">
        <v>1007</v>
      </c>
      <c r="E107" s="135" t="s">
        <v>490</v>
      </c>
      <c r="F107" s="135">
        <v>1973</v>
      </c>
      <c r="G107" s="133" t="s">
        <v>66</v>
      </c>
      <c r="H107" s="135" t="s">
        <v>66</v>
      </c>
      <c r="I107" s="124">
        <v>45</v>
      </c>
      <c r="J107" s="17">
        <v>1973</v>
      </c>
      <c r="K107" s="17"/>
      <c r="L107" s="17"/>
      <c r="M107" s="43" t="s">
        <v>41</v>
      </c>
      <c r="N107" s="47"/>
      <c r="O107" s="44" t="s">
        <v>41</v>
      </c>
      <c r="P107" s="44"/>
      <c r="Q107" s="44"/>
      <c r="R107" s="44"/>
      <c r="S107" s="44"/>
      <c r="T107" s="44"/>
      <c r="U107" s="44" t="s">
        <v>41</v>
      </c>
      <c r="V107" s="44" t="s">
        <v>41</v>
      </c>
      <c r="W107" s="44" t="s">
        <v>41</v>
      </c>
      <c r="X107" s="48"/>
      <c r="Y107" s="47"/>
      <c r="Z107" s="47"/>
      <c r="AA107" s="50"/>
      <c r="AB107" s="50"/>
      <c r="AC107" s="47"/>
      <c r="AD107" s="47"/>
      <c r="AE107" s="51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41"/>
      <c r="AT107" s="41"/>
    </row>
    <row r="108" spans="1:46" ht="20.100000000000001" customHeight="1">
      <c r="A108" s="120">
        <v>106</v>
      </c>
      <c r="B108" s="134">
        <v>15</v>
      </c>
      <c r="C108" s="135" t="s">
        <v>160</v>
      </c>
      <c r="D108" s="132" t="s">
        <v>943</v>
      </c>
      <c r="E108" s="135" t="s">
        <v>531</v>
      </c>
      <c r="F108" s="135"/>
      <c r="G108" s="133" t="e">
        <v>#N/A</v>
      </c>
      <c r="H108" s="135" t="s">
        <v>66</v>
      </c>
      <c r="I108" s="124"/>
      <c r="J108" s="17"/>
      <c r="K108" s="17">
        <v>43</v>
      </c>
      <c r="L108" s="17">
        <v>1975</v>
      </c>
      <c r="M108" s="43" t="s">
        <v>41</v>
      </c>
      <c r="N108" s="47"/>
      <c r="O108" s="44" t="s">
        <v>41</v>
      </c>
      <c r="P108" s="44"/>
      <c r="Q108" s="44"/>
      <c r="R108" s="44"/>
      <c r="S108" s="44" t="s">
        <v>41</v>
      </c>
      <c r="T108" s="44"/>
      <c r="U108" s="44" t="s">
        <v>41</v>
      </c>
      <c r="V108" s="44" t="s">
        <v>41</v>
      </c>
      <c r="W108" s="44" t="s">
        <v>41</v>
      </c>
      <c r="X108" s="48"/>
      <c r="Y108" s="47"/>
      <c r="Z108" s="47"/>
      <c r="AA108" s="49"/>
      <c r="AB108" s="49"/>
      <c r="AC108" s="48"/>
      <c r="AD108" s="48"/>
      <c r="AE108" s="52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50"/>
      <c r="AQ108" s="50"/>
      <c r="AR108" s="49"/>
      <c r="AS108" s="41"/>
      <c r="AT108" s="41"/>
    </row>
    <row r="109" spans="1:46" ht="20.100000000000001" customHeight="1">
      <c r="A109" s="120">
        <v>107</v>
      </c>
      <c r="B109" s="134">
        <v>1</v>
      </c>
      <c r="C109" s="135" t="s">
        <v>161</v>
      </c>
      <c r="D109" s="132" t="s">
        <v>1008</v>
      </c>
      <c r="E109" s="135" t="s">
        <v>466</v>
      </c>
      <c r="F109" s="135"/>
      <c r="G109" s="133" t="e">
        <v>#N/A</v>
      </c>
      <c r="H109" s="135" t="s">
        <v>66</v>
      </c>
      <c r="I109" s="124"/>
      <c r="J109" s="17"/>
      <c r="K109" s="17">
        <v>36</v>
      </c>
      <c r="L109" s="17">
        <v>1982</v>
      </c>
      <c r="M109" s="43" t="s">
        <v>41</v>
      </c>
      <c r="N109" s="47">
        <v>1</v>
      </c>
      <c r="O109" s="44" t="s">
        <v>41</v>
      </c>
      <c r="P109" s="44"/>
      <c r="Q109" s="44"/>
      <c r="R109" s="44"/>
      <c r="S109" s="44"/>
      <c r="T109" s="44"/>
      <c r="U109" s="44" t="s">
        <v>41</v>
      </c>
      <c r="V109" s="44" t="s">
        <v>41</v>
      </c>
      <c r="W109" s="44" t="s">
        <v>41</v>
      </c>
      <c r="X109" s="48"/>
      <c r="Y109" s="47"/>
      <c r="Z109" s="47"/>
      <c r="AA109" s="50"/>
      <c r="AB109" s="50"/>
      <c r="AC109" s="47"/>
      <c r="AD109" s="47"/>
      <c r="AE109" s="51"/>
      <c r="AF109" s="50"/>
      <c r="AG109" s="50"/>
      <c r="AH109" s="50"/>
      <c r="AI109" s="50" t="s">
        <v>162</v>
      </c>
      <c r="AJ109" s="50"/>
      <c r="AK109" s="50"/>
      <c r="AL109" s="50"/>
      <c r="AM109" s="50"/>
      <c r="AN109" s="50"/>
      <c r="AO109" s="50"/>
      <c r="AP109" s="50"/>
      <c r="AQ109" s="50"/>
      <c r="AR109" s="50"/>
      <c r="AS109" s="41"/>
      <c r="AT109" s="41"/>
    </row>
    <row r="110" spans="1:46" ht="20.100000000000001" customHeight="1">
      <c r="A110" s="120">
        <v>108</v>
      </c>
      <c r="B110" s="134">
        <v>242</v>
      </c>
      <c r="C110" s="135" t="s">
        <v>163</v>
      </c>
      <c r="D110" s="132" t="s">
        <v>941</v>
      </c>
      <c r="E110" s="135" t="s">
        <v>553</v>
      </c>
      <c r="F110" s="135"/>
      <c r="G110" s="133" t="e">
        <v>#N/A</v>
      </c>
      <c r="H110" s="135" t="s">
        <v>66</v>
      </c>
      <c r="I110" s="124"/>
      <c r="J110" s="17"/>
      <c r="K110" s="17">
        <v>37</v>
      </c>
      <c r="L110" s="17">
        <v>1981</v>
      </c>
      <c r="M110" s="43" t="s">
        <v>41</v>
      </c>
      <c r="N110" s="47"/>
      <c r="O110" s="44" t="s">
        <v>41</v>
      </c>
      <c r="P110" s="44"/>
      <c r="Q110" s="44"/>
      <c r="R110" s="44"/>
      <c r="S110" s="44">
        <v>1</v>
      </c>
      <c r="T110" s="44"/>
      <c r="U110" s="44" t="s">
        <v>41</v>
      </c>
      <c r="V110" s="44" t="s">
        <v>41</v>
      </c>
      <c r="W110" s="44" t="s">
        <v>41</v>
      </c>
      <c r="X110" s="48"/>
      <c r="Y110" s="47"/>
      <c r="Z110" s="47"/>
      <c r="AA110" s="49"/>
      <c r="AB110" s="49"/>
      <c r="AC110" s="48"/>
      <c r="AD110" s="48"/>
      <c r="AE110" s="52"/>
      <c r="AF110" s="49"/>
      <c r="AG110" s="50"/>
      <c r="AH110" s="50"/>
      <c r="AI110" s="49"/>
      <c r="AJ110" s="49"/>
      <c r="AK110" s="50"/>
      <c r="AL110" s="50"/>
      <c r="AM110" s="50"/>
      <c r="AN110" s="50"/>
      <c r="AO110" s="50"/>
      <c r="AP110" s="50"/>
      <c r="AQ110" s="50"/>
      <c r="AR110" s="50"/>
      <c r="AS110" s="41"/>
      <c r="AT110" s="41"/>
    </row>
    <row r="111" spans="1:46" ht="20.100000000000001" customHeight="1">
      <c r="A111" s="120">
        <v>109</v>
      </c>
      <c r="B111" s="134">
        <v>401</v>
      </c>
      <c r="C111" s="135" t="s">
        <v>164</v>
      </c>
      <c r="D111" s="132" t="s">
        <v>1009</v>
      </c>
      <c r="E111" s="135" t="s">
        <v>552</v>
      </c>
      <c r="F111" s="135">
        <v>1993</v>
      </c>
      <c r="G111" s="133" t="s">
        <v>66</v>
      </c>
      <c r="H111" s="135" t="s">
        <v>66</v>
      </c>
      <c r="I111" s="124">
        <v>25</v>
      </c>
      <c r="J111" s="17">
        <v>1993</v>
      </c>
      <c r="K111" s="17"/>
      <c r="L111" s="17"/>
      <c r="M111" s="43" t="s">
        <v>41</v>
      </c>
      <c r="N111" s="47"/>
      <c r="O111" s="44" t="s">
        <v>41</v>
      </c>
      <c r="P111" s="44"/>
      <c r="Q111" s="44"/>
      <c r="R111" s="44"/>
      <c r="S111" s="44"/>
      <c r="T111" s="44"/>
      <c r="U111" s="44" t="s">
        <v>41</v>
      </c>
      <c r="V111" s="44" t="s">
        <v>41</v>
      </c>
      <c r="W111" s="44" t="s">
        <v>41</v>
      </c>
      <c r="X111" s="48"/>
      <c r="Y111" s="47"/>
      <c r="Z111" s="47"/>
      <c r="AA111" s="49"/>
      <c r="AB111" s="49"/>
      <c r="AC111" s="48"/>
      <c r="AD111" s="48"/>
      <c r="AE111" s="52"/>
      <c r="AF111" s="50"/>
      <c r="AG111" s="50"/>
      <c r="AH111" s="50"/>
      <c r="AI111" s="49"/>
      <c r="AJ111" s="49"/>
      <c r="AK111" s="50"/>
      <c r="AL111" s="50"/>
      <c r="AM111" s="50"/>
      <c r="AN111" s="50"/>
      <c r="AO111" s="50"/>
      <c r="AP111" s="50"/>
      <c r="AQ111" s="50"/>
      <c r="AR111" s="50"/>
      <c r="AS111" s="41"/>
      <c r="AT111" s="41"/>
    </row>
    <row r="112" spans="1:46" ht="20.100000000000001" customHeight="1">
      <c r="A112" s="120">
        <v>110</v>
      </c>
      <c r="B112" s="134">
        <v>87</v>
      </c>
      <c r="C112" s="135" t="s">
        <v>165</v>
      </c>
      <c r="D112" s="132" t="s">
        <v>1010</v>
      </c>
      <c r="E112" s="135" t="s">
        <v>528</v>
      </c>
      <c r="F112" s="135">
        <v>1983</v>
      </c>
      <c r="G112" s="133" t="s">
        <v>66</v>
      </c>
      <c r="H112" s="135" t="s">
        <v>66</v>
      </c>
      <c r="I112" s="124">
        <v>35</v>
      </c>
      <c r="J112" s="17">
        <v>1983</v>
      </c>
      <c r="K112" s="17"/>
      <c r="L112" s="17"/>
      <c r="M112" s="43" t="s">
        <v>41</v>
      </c>
      <c r="N112" s="47"/>
      <c r="O112" s="44" t="s">
        <v>41</v>
      </c>
      <c r="P112" s="44"/>
      <c r="Q112" s="44"/>
      <c r="R112" s="44"/>
      <c r="S112" s="44"/>
      <c r="T112" s="44"/>
      <c r="U112" s="44" t="s">
        <v>41</v>
      </c>
      <c r="V112" s="44" t="s">
        <v>41</v>
      </c>
      <c r="W112" s="44" t="s">
        <v>41</v>
      </c>
      <c r="X112" s="48"/>
      <c r="Y112" s="47"/>
      <c r="Z112" s="47"/>
      <c r="AA112" s="50"/>
      <c r="AB112" s="50"/>
      <c r="AC112" s="47"/>
      <c r="AD112" s="47"/>
      <c r="AE112" s="51"/>
      <c r="AF112" s="50"/>
      <c r="AG112" s="50"/>
      <c r="AH112" s="50"/>
      <c r="AI112" s="49"/>
      <c r="AJ112" s="49"/>
      <c r="AK112" s="50"/>
      <c r="AL112" s="50"/>
      <c r="AM112" s="50"/>
      <c r="AN112" s="50"/>
      <c r="AO112" s="50"/>
      <c r="AP112" s="55"/>
      <c r="AQ112" s="50"/>
      <c r="AR112" s="50"/>
      <c r="AS112" s="41"/>
      <c r="AT112" s="41"/>
    </row>
    <row r="113" spans="1:46" ht="20.100000000000001" customHeight="1">
      <c r="A113" s="120">
        <v>111</v>
      </c>
      <c r="B113" s="134">
        <v>63</v>
      </c>
      <c r="C113" s="135" t="s">
        <v>166</v>
      </c>
      <c r="D113" s="132" t="s">
        <v>968</v>
      </c>
      <c r="E113" s="135" t="s">
        <v>564</v>
      </c>
      <c r="F113" s="135">
        <v>1960</v>
      </c>
      <c r="G113" s="133" t="s">
        <v>155</v>
      </c>
      <c r="H113" s="135" t="s">
        <v>155</v>
      </c>
      <c r="I113" s="124">
        <v>58</v>
      </c>
      <c r="J113" s="17">
        <v>1960</v>
      </c>
      <c r="K113" s="17"/>
      <c r="L113" s="17"/>
      <c r="M113" s="43" t="s">
        <v>41</v>
      </c>
      <c r="N113" s="47"/>
      <c r="O113" s="44" t="s">
        <v>41</v>
      </c>
      <c r="P113" s="44"/>
      <c r="Q113" s="44"/>
      <c r="R113" s="44"/>
      <c r="S113" s="44"/>
      <c r="T113" s="44"/>
      <c r="U113" s="44" t="s">
        <v>41</v>
      </c>
      <c r="V113" s="44" t="s">
        <v>41</v>
      </c>
      <c r="W113" s="44" t="s">
        <v>41</v>
      </c>
      <c r="X113" s="48"/>
      <c r="Y113" s="47"/>
      <c r="Z113" s="47"/>
      <c r="AA113" s="50"/>
      <c r="AB113" s="50"/>
      <c r="AC113" s="47"/>
      <c r="AD113" s="47"/>
      <c r="AE113" s="51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41"/>
      <c r="AT113" s="41"/>
    </row>
    <row r="114" spans="1:46" ht="20.100000000000001" customHeight="1">
      <c r="A114" s="120">
        <v>112</v>
      </c>
      <c r="B114" s="134">
        <v>75</v>
      </c>
      <c r="C114" s="135" t="s">
        <v>167</v>
      </c>
      <c r="D114" s="132" t="s">
        <v>1011</v>
      </c>
      <c r="E114" s="135" t="s">
        <v>912</v>
      </c>
      <c r="F114" s="135">
        <v>1991</v>
      </c>
      <c r="G114" s="133" t="e">
        <v>#N/A</v>
      </c>
      <c r="H114" s="135" t="s">
        <v>155</v>
      </c>
      <c r="I114" s="124">
        <v>27</v>
      </c>
      <c r="J114" s="17">
        <v>1991</v>
      </c>
      <c r="K114" s="17"/>
      <c r="L114" s="17"/>
      <c r="M114" s="43" t="s">
        <v>41</v>
      </c>
      <c r="N114" s="47"/>
      <c r="O114" s="44" t="s">
        <v>41</v>
      </c>
      <c r="P114" s="44"/>
      <c r="Q114" s="44"/>
      <c r="R114" s="44"/>
      <c r="S114" s="44"/>
      <c r="T114" s="44"/>
      <c r="U114" s="44" t="s">
        <v>41</v>
      </c>
      <c r="V114" s="44" t="s">
        <v>41</v>
      </c>
      <c r="W114" s="44" t="s">
        <v>41</v>
      </c>
      <c r="X114" s="48"/>
      <c r="Y114" s="47"/>
      <c r="Z114" s="47"/>
      <c r="AA114" s="50"/>
      <c r="AB114" s="50"/>
      <c r="AC114" s="47"/>
      <c r="AD114" s="47"/>
      <c r="AE114" s="51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41"/>
      <c r="AT114" s="41"/>
    </row>
    <row r="115" spans="1:46" ht="20.100000000000001" customHeight="1">
      <c r="A115" s="120">
        <v>113</v>
      </c>
      <c r="B115" s="131">
        <v>253</v>
      </c>
      <c r="C115" s="132" t="s">
        <v>168</v>
      </c>
      <c r="D115" s="132" t="s">
        <v>1012</v>
      </c>
      <c r="E115" s="132" t="s">
        <v>548</v>
      </c>
      <c r="F115" s="132">
        <v>1964</v>
      </c>
      <c r="G115" s="133" t="s">
        <v>155</v>
      </c>
      <c r="H115" s="135" t="s">
        <v>155</v>
      </c>
      <c r="I115" s="123">
        <v>54</v>
      </c>
      <c r="J115" s="15">
        <v>1964</v>
      </c>
      <c r="K115" s="15"/>
      <c r="L115" s="15"/>
      <c r="M115" s="43" t="s">
        <v>41</v>
      </c>
      <c r="N115" s="47"/>
      <c r="O115" s="44" t="s">
        <v>41</v>
      </c>
      <c r="P115" s="44"/>
      <c r="Q115" s="44"/>
      <c r="R115" s="44"/>
      <c r="S115" s="44"/>
      <c r="T115" s="44"/>
      <c r="U115" s="44" t="s">
        <v>41</v>
      </c>
      <c r="V115" s="44" t="s">
        <v>41</v>
      </c>
      <c r="W115" s="44" t="s">
        <v>41</v>
      </c>
      <c r="X115" s="48"/>
      <c r="Y115" s="47"/>
      <c r="Z115" s="47"/>
      <c r="AA115" s="50"/>
      <c r="AB115" s="50">
        <v>1</v>
      </c>
      <c r="AC115" s="47">
        <v>1</v>
      </c>
      <c r="AD115" s="47">
        <v>1</v>
      </c>
      <c r="AE115" s="51">
        <v>1</v>
      </c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41"/>
      <c r="AT115" s="41"/>
    </row>
    <row r="116" spans="1:46" ht="20.100000000000001" customHeight="1">
      <c r="A116" s="120">
        <v>114</v>
      </c>
      <c r="B116" s="134">
        <v>402</v>
      </c>
      <c r="C116" s="135" t="s">
        <v>169</v>
      </c>
      <c r="D116" s="132" t="s">
        <v>1013</v>
      </c>
      <c r="E116" s="135" t="s">
        <v>417</v>
      </c>
      <c r="F116" s="135">
        <v>1976</v>
      </c>
      <c r="G116" s="133" t="s">
        <v>155</v>
      </c>
      <c r="H116" s="135" t="s">
        <v>155</v>
      </c>
      <c r="I116" s="124">
        <v>42</v>
      </c>
      <c r="J116" s="17">
        <v>1976</v>
      </c>
      <c r="K116" s="17"/>
      <c r="L116" s="17"/>
      <c r="M116" s="43" t="s">
        <v>41</v>
      </c>
      <c r="N116" s="47"/>
      <c r="O116" s="44" t="s">
        <v>41</v>
      </c>
      <c r="P116" s="44"/>
      <c r="Q116" s="44"/>
      <c r="R116" s="44"/>
      <c r="S116" s="44"/>
      <c r="T116" s="44"/>
      <c r="U116" s="44" t="s">
        <v>41</v>
      </c>
      <c r="V116" s="44" t="s">
        <v>41</v>
      </c>
      <c r="W116" s="44" t="s">
        <v>41</v>
      </c>
      <c r="X116" s="48"/>
      <c r="Y116" s="47"/>
      <c r="Z116" s="47"/>
      <c r="AA116" s="50"/>
      <c r="AB116" s="50"/>
      <c r="AC116" s="47"/>
      <c r="AD116" s="47"/>
      <c r="AE116" s="51"/>
      <c r="AF116" s="50"/>
      <c r="AG116" s="50"/>
      <c r="AH116" s="50"/>
      <c r="AI116" s="49"/>
      <c r="AJ116" s="49"/>
      <c r="AK116" s="50"/>
      <c r="AL116" s="50"/>
      <c r="AM116" s="50"/>
      <c r="AN116" s="50"/>
      <c r="AO116" s="50"/>
      <c r="AP116" s="50"/>
      <c r="AQ116" s="50"/>
      <c r="AR116" s="50"/>
      <c r="AS116" s="41"/>
      <c r="AT116" s="41"/>
    </row>
    <row r="117" spans="1:46" ht="20.100000000000001" customHeight="1">
      <c r="A117" s="120">
        <v>115</v>
      </c>
      <c r="B117" s="134">
        <v>403</v>
      </c>
      <c r="C117" s="135" t="s">
        <v>170</v>
      </c>
      <c r="D117" s="132" t="s">
        <v>957</v>
      </c>
      <c r="E117" s="135" t="s">
        <v>913</v>
      </c>
      <c r="F117" s="135"/>
      <c r="G117" s="133" t="e">
        <v>#N/A</v>
      </c>
      <c r="H117" s="135" t="s">
        <v>155</v>
      </c>
      <c r="I117" s="124"/>
      <c r="J117" s="17"/>
      <c r="K117" s="17">
        <v>31</v>
      </c>
      <c r="L117" s="17">
        <v>1987</v>
      </c>
      <c r="M117" s="43" t="s">
        <v>41</v>
      </c>
      <c r="N117" s="47"/>
      <c r="O117" s="44" t="s">
        <v>41</v>
      </c>
      <c r="P117" s="44"/>
      <c r="Q117" s="44"/>
      <c r="R117" s="44"/>
      <c r="S117" s="44">
        <v>1</v>
      </c>
      <c r="T117" s="44"/>
      <c r="U117" s="44" t="s">
        <v>41</v>
      </c>
      <c r="V117" s="44" t="s">
        <v>41</v>
      </c>
      <c r="W117" s="44" t="s">
        <v>41</v>
      </c>
      <c r="X117" s="48"/>
      <c r="Y117" s="47"/>
      <c r="Z117" s="47"/>
      <c r="AA117" s="50"/>
      <c r="AB117" s="50"/>
      <c r="AC117" s="47"/>
      <c r="AD117" s="47"/>
      <c r="AE117" s="51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41"/>
      <c r="AT117" s="41"/>
    </row>
    <row r="118" spans="1:46" ht="20.100000000000001" customHeight="1">
      <c r="A118" s="120">
        <v>116</v>
      </c>
      <c r="B118" s="134">
        <v>195</v>
      </c>
      <c r="C118" s="135" t="s">
        <v>171</v>
      </c>
      <c r="D118" s="132" t="s">
        <v>941</v>
      </c>
      <c r="E118" s="135" t="s">
        <v>400</v>
      </c>
      <c r="F118" s="135"/>
      <c r="G118" s="133" t="e">
        <v>#N/A</v>
      </c>
      <c r="H118" s="135" t="s">
        <v>155</v>
      </c>
      <c r="I118" s="124"/>
      <c r="J118" s="17"/>
      <c r="K118" s="17">
        <v>32</v>
      </c>
      <c r="L118" s="17">
        <v>1986</v>
      </c>
      <c r="M118" s="43" t="s">
        <v>41</v>
      </c>
      <c r="N118" s="48"/>
      <c r="O118" s="44" t="s">
        <v>41</v>
      </c>
      <c r="P118" s="44"/>
      <c r="Q118" s="44"/>
      <c r="R118" s="44"/>
      <c r="S118" s="44" t="s">
        <v>41</v>
      </c>
      <c r="T118" s="44"/>
      <c r="U118" s="44" t="s">
        <v>41</v>
      </c>
      <c r="V118" s="44" t="s">
        <v>41</v>
      </c>
      <c r="W118" s="44" t="s">
        <v>41</v>
      </c>
      <c r="X118" s="48"/>
      <c r="Y118" s="47"/>
      <c r="Z118" s="47"/>
      <c r="AA118" s="50"/>
      <c r="AB118" s="50"/>
      <c r="AC118" s="47"/>
      <c r="AD118" s="47"/>
      <c r="AE118" s="51"/>
      <c r="AF118" s="50"/>
      <c r="AG118" s="50"/>
      <c r="AH118" s="50"/>
      <c r="AI118" s="49"/>
      <c r="AJ118" s="49"/>
      <c r="AK118" s="50"/>
      <c r="AL118" s="50"/>
      <c r="AM118" s="50"/>
      <c r="AN118" s="50"/>
      <c r="AO118" s="50"/>
      <c r="AP118" s="50"/>
      <c r="AQ118" s="50"/>
      <c r="AR118" s="50"/>
      <c r="AS118" s="41"/>
      <c r="AT118" s="41"/>
    </row>
    <row r="119" spans="1:46" ht="20.100000000000001" customHeight="1">
      <c r="A119" s="120">
        <v>117</v>
      </c>
      <c r="B119" s="134">
        <v>105</v>
      </c>
      <c r="C119" s="135" t="s">
        <v>172</v>
      </c>
      <c r="D119" s="132" t="s">
        <v>1014</v>
      </c>
      <c r="E119" s="135" t="s">
        <v>413</v>
      </c>
      <c r="F119" s="135"/>
      <c r="G119" s="133" t="e">
        <v>#N/A</v>
      </c>
      <c r="H119" s="135" t="s">
        <v>155</v>
      </c>
      <c r="I119" s="124"/>
      <c r="J119" s="17"/>
      <c r="K119" s="17">
        <v>41</v>
      </c>
      <c r="L119" s="17">
        <v>1977</v>
      </c>
      <c r="M119" s="43" t="s">
        <v>41</v>
      </c>
      <c r="N119" s="47"/>
      <c r="O119" s="44" t="s">
        <v>41</v>
      </c>
      <c r="P119" s="44"/>
      <c r="Q119" s="44"/>
      <c r="R119" s="44"/>
      <c r="S119" s="44" t="s">
        <v>41</v>
      </c>
      <c r="T119" s="44"/>
      <c r="U119" s="44" t="s">
        <v>41</v>
      </c>
      <c r="V119" s="44" t="s">
        <v>41</v>
      </c>
      <c r="W119" s="44" t="s">
        <v>41</v>
      </c>
      <c r="X119" s="48"/>
      <c r="Y119" s="47">
        <v>1</v>
      </c>
      <c r="Z119" s="47"/>
      <c r="AA119" s="50"/>
      <c r="AB119" s="50">
        <v>1</v>
      </c>
      <c r="AC119" s="47"/>
      <c r="AD119" s="47"/>
      <c r="AE119" s="51"/>
      <c r="AF119" s="50"/>
      <c r="AG119" s="50"/>
      <c r="AH119" s="50"/>
      <c r="AI119" s="49"/>
      <c r="AJ119" s="49"/>
      <c r="AK119" s="50"/>
      <c r="AL119" s="50"/>
      <c r="AM119" s="50"/>
      <c r="AN119" s="50"/>
      <c r="AO119" s="50"/>
      <c r="AP119" s="55"/>
      <c r="AQ119" s="50"/>
      <c r="AR119" s="50"/>
      <c r="AS119" s="41"/>
      <c r="AT119" s="41"/>
    </row>
    <row r="120" spans="1:46" ht="20.100000000000001" customHeight="1">
      <c r="A120" s="120">
        <v>118</v>
      </c>
      <c r="B120" s="134">
        <v>165</v>
      </c>
      <c r="C120" s="135" t="s">
        <v>173</v>
      </c>
      <c r="D120" s="132" t="s">
        <v>994</v>
      </c>
      <c r="E120" s="135" t="s">
        <v>487</v>
      </c>
      <c r="F120" s="135"/>
      <c r="G120" s="133" t="e">
        <v>#N/A</v>
      </c>
      <c r="H120" s="135" t="s">
        <v>174</v>
      </c>
      <c r="I120" s="124"/>
      <c r="J120" s="17"/>
      <c r="K120" s="17">
        <v>28</v>
      </c>
      <c r="L120" s="17">
        <v>1990</v>
      </c>
      <c r="M120" s="43" t="s">
        <v>41</v>
      </c>
      <c r="N120" s="48"/>
      <c r="O120" s="44" t="s">
        <v>41</v>
      </c>
      <c r="P120" s="44"/>
      <c r="Q120" s="44"/>
      <c r="R120" s="44"/>
      <c r="S120" s="44">
        <v>1</v>
      </c>
      <c r="T120" s="44"/>
      <c r="U120" s="44" t="s">
        <v>41</v>
      </c>
      <c r="V120" s="44" t="s">
        <v>41</v>
      </c>
      <c r="W120" s="44" t="s">
        <v>41</v>
      </c>
      <c r="X120" s="48"/>
      <c r="Y120" s="47"/>
      <c r="Z120" s="47"/>
      <c r="AA120" s="50"/>
      <c r="AB120" s="50"/>
      <c r="AC120" s="47"/>
      <c r="AD120" s="47"/>
      <c r="AE120" s="51"/>
      <c r="AF120" s="50"/>
      <c r="AG120" s="50"/>
      <c r="AH120" s="50"/>
      <c r="AI120" s="49"/>
      <c r="AJ120" s="49"/>
      <c r="AK120" s="50"/>
      <c r="AL120" s="50"/>
      <c r="AM120" s="50"/>
      <c r="AN120" s="50"/>
      <c r="AO120" s="50"/>
      <c r="AP120" s="55"/>
      <c r="AQ120" s="50"/>
      <c r="AR120" s="50"/>
      <c r="AS120" s="41"/>
      <c r="AT120" s="41"/>
    </row>
    <row r="121" spans="1:46" ht="20.100000000000001" customHeight="1">
      <c r="A121" s="120">
        <v>119</v>
      </c>
      <c r="B121" s="134">
        <v>189</v>
      </c>
      <c r="C121" s="135" t="s">
        <v>175</v>
      </c>
      <c r="D121" s="132" t="s">
        <v>1015</v>
      </c>
      <c r="E121" s="135" t="s">
        <v>481</v>
      </c>
      <c r="F121" s="135">
        <v>1982</v>
      </c>
      <c r="G121" s="133" t="s">
        <v>174</v>
      </c>
      <c r="H121" s="135" t="s">
        <v>174</v>
      </c>
      <c r="I121" s="124">
        <v>36</v>
      </c>
      <c r="J121" s="17">
        <v>1982</v>
      </c>
      <c r="K121" s="17"/>
      <c r="L121" s="17"/>
      <c r="M121" s="43" t="s">
        <v>41</v>
      </c>
      <c r="N121" s="48"/>
      <c r="O121" s="44" t="s">
        <v>41</v>
      </c>
      <c r="P121" s="44"/>
      <c r="Q121" s="44"/>
      <c r="R121" s="44"/>
      <c r="S121" s="44" t="s">
        <v>41</v>
      </c>
      <c r="T121" s="44"/>
      <c r="U121" s="44" t="s">
        <v>41</v>
      </c>
      <c r="V121" s="44" t="s">
        <v>41</v>
      </c>
      <c r="W121" s="44" t="s">
        <v>41</v>
      </c>
      <c r="X121" s="48"/>
      <c r="Y121" s="47"/>
      <c r="Z121" s="47"/>
      <c r="AA121" s="50"/>
      <c r="AB121" s="50"/>
      <c r="AC121" s="47"/>
      <c r="AD121" s="47"/>
      <c r="AE121" s="51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41"/>
      <c r="AT121" s="41"/>
    </row>
    <row r="122" spans="1:46" ht="20.100000000000001" customHeight="1">
      <c r="A122" s="120">
        <v>120</v>
      </c>
      <c r="B122" s="134">
        <v>106</v>
      </c>
      <c r="C122" s="135" t="s">
        <v>176</v>
      </c>
      <c r="D122" s="132" t="s">
        <v>1016</v>
      </c>
      <c r="E122" s="135" t="s">
        <v>500</v>
      </c>
      <c r="F122" s="135"/>
      <c r="G122" s="133" t="e">
        <v>#N/A</v>
      </c>
      <c r="H122" s="135" t="s">
        <v>174</v>
      </c>
      <c r="I122" s="124"/>
      <c r="J122" s="17"/>
      <c r="K122" s="17">
        <v>53</v>
      </c>
      <c r="L122" s="17">
        <v>1965</v>
      </c>
      <c r="M122" s="43" t="s">
        <v>41</v>
      </c>
      <c r="N122" s="48"/>
      <c r="O122" s="44" t="s">
        <v>41</v>
      </c>
      <c r="P122" s="44"/>
      <c r="Q122" s="44"/>
      <c r="R122" s="44"/>
      <c r="S122" s="44">
        <v>1</v>
      </c>
      <c r="T122" s="44"/>
      <c r="U122" s="44" t="s">
        <v>41</v>
      </c>
      <c r="V122" s="44" t="s">
        <v>41</v>
      </c>
      <c r="W122" s="44" t="s">
        <v>41</v>
      </c>
      <c r="X122" s="48"/>
      <c r="Y122" s="47"/>
      <c r="Z122" s="47"/>
      <c r="AA122" s="50"/>
      <c r="AB122" s="50"/>
      <c r="AC122" s="47"/>
      <c r="AD122" s="47"/>
      <c r="AE122" s="51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41"/>
      <c r="AT122" s="41"/>
    </row>
    <row r="123" spans="1:46" ht="20.100000000000001" customHeight="1">
      <c r="A123" s="120">
        <v>121</v>
      </c>
      <c r="B123" s="134">
        <v>123</v>
      </c>
      <c r="C123" s="135" t="s">
        <v>177</v>
      </c>
      <c r="D123" s="132" t="s">
        <v>1017</v>
      </c>
      <c r="E123" s="135" t="s">
        <v>501</v>
      </c>
      <c r="F123" s="135">
        <v>1965</v>
      </c>
      <c r="G123" s="133" t="s">
        <v>174</v>
      </c>
      <c r="H123" s="135" t="s">
        <v>174</v>
      </c>
      <c r="I123" s="124">
        <v>53</v>
      </c>
      <c r="J123" s="17">
        <v>1965</v>
      </c>
      <c r="K123" s="17"/>
      <c r="L123" s="17"/>
      <c r="M123" s="43" t="s">
        <v>41</v>
      </c>
      <c r="N123" s="48"/>
      <c r="O123" s="44" t="s">
        <v>41</v>
      </c>
      <c r="P123" s="44"/>
      <c r="Q123" s="44"/>
      <c r="R123" s="44"/>
      <c r="S123" s="44" t="s">
        <v>41</v>
      </c>
      <c r="T123" s="44"/>
      <c r="U123" s="44" t="s">
        <v>41</v>
      </c>
      <c r="V123" s="44" t="s">
        <v>41</v>
      </c>
      <c r="W123" s="44" t="s">
        <v>41</v>
      </c>
      <c r="X123" s="48"/>
      <c r="Y123" s="47"/>
      <c r="Z123" s="47"/>
      <c r="AA123" s="49"/>
      <c r="AB123" s="49"/>
      <c r="AC123" s="48"/>
      <c r="AD123" s="48"/>
      <c r="AE123" s="52"/>
      <c r="AF123" s="50"/>
      <c r="AG123" s="50"/>
      <c r="AH123" s="49"/>
      <c r="AI123" s="50"/>
      <c r="AJ123" s="50"/>
      <c r="AK123" s="50"/>
      <c r="AL123" s="50"/>
      <c r="AM123" s="50"/>
      <c r="AN123" s="50"/>
      <c r="AO123" s="50"/>
      <c r="AP123" s="55"/>
      <c r="AQ123" s="50"/>
      <c r="AR123" s="50"/>
      <c r="AS123" s="41"/>
      <c r="AT123" s="41"/>
    </row>
    <row r="124" spans="1:46" ht="20.100000000000001" customHeight="1">
      <c r="A124" s="120">
        <v>122</v>
      </c>
      <c r="B124" s="134">
        <v>108</v>
      </c>
      <c r="C124" s="135" t="s">
        <v>178</v>
      </c>
      <c r="D124" s="132" t="s">
        <v>1018</v>
      </c>
      <c r="E124" s="135" t="s">
        <v>459</v>
      </c>
      <c r="F124" s="135"/>
      <c r="G124" s="133" t="e">
        <v>#N/A</v>
      </c>
      <c r="H124" s="135" t="s">
        <v>174</v>
      </c>
      <c r="I124" s="124"/>
      <c r="J124" s="17"/>
      <c r="K124" s="17">
        <v>44</v>
      </c>
      <c r="L124" s="17">
        <v>1974</v>
      </c>
      <c r="M124" s="43" t="s">
        <v>41</v>
      </c>
      <c r="N124" s="48">
        <v>1</v>
      </c>
      <c r="O124" s="44" t="s">
        <v>41</v>
      </c>
      <c r="P124" s="44"/>
      <c r="Q124" s="44"/>
      <c r="R124" s="44"/>
      <c r="S124" s="44"/>
      <c r="T124" s="44"/>
      <c r="U124" s="44" t="s">
        <v>41</v>
      </c>
      <c r="V124" s="44" t="s">
        <v>41</v>
      </c>
      <c r="W124" s="44" t="s">
        <v>41</v>
      </c>
      <c r="X124" s="48"/>
      <c r="Y124" s="47"/>
      <c r="Z124" s="47"/>
      <c r="AA124" s="50"/>
      <c r="AB124" s="50"/>
      <c r="AC124" s="47"/>
      <c r="AD124" s="47"/>
      <c r="AE124" s="51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41"/>
      <c r="AT124" s="41"/>
    </row>
    <row r="125" spans="1:46" ht="20.100000000000001" customHeight="1">
      <c r="A125" s="120">
        <v>123</v>
      </c>
      <c r="B125" s="134">
        <v>114</v>
      </c>
      <c r="C125" s="135" t="s">
        <v>179</v>
      </c>
      <c r="D125" s="132" t="s">
        <v>1019</v>
      </c>
      <c r="E125" s="135" t="s">
        <v>459</v>
      </c>
      <c r="F125" s="135"/>
      <c r="G125" s="133" t="e">
        <v>#N/A</v>
      </c>
      <c r="H125" s="135" t="s">
        <v>174</v>
      </c>
      <c r="I125" s="124"/>
      <c r="J125" s="17"/>
      <c r="K125" s="17">
        <v>42</v>
      </c>
      <c r="L125" s="17">
        <v>1976</v>
      </c>
      <c r="M125" s="43" t="s">
        <v>41</v>
      </c>
      <c r="N125" s="48">
        <v>1</v>
      </c>
      <c r="O125" s="44" t="s">
        <v>41</v>
      </c>
      <c r="P125" s="44"/>
      <c r="Q125" s="44"/>
      <c r="R125" s="44"/>
      <c r="S125" s="44"/>
      <c r="T125" s="44"/>
      <c r="U125" s="44" t="s">
        <v>41</v>
      </c>
      <c r="V125" s="44" t="s">
        <v>41</v>
      </c>
      <c r="W125" s="44" t="s">
        <v>41</v>
      </c>
      <c r="X125" s="48"/>
      <c r="Y125" s="47"/>
      <c r="Z125" s="47"/>
      <c r="AA125" s="50"/>
      <c r="AB125" s="50"/>
      <c r="AC125" s="47"/>
      <c r="AD125" s="47"/>
      <c r="AE125" s="51"/>
      <c r="AF125" s="50"/>
      <c r="AG125" s="50"/>
      <c r="AH125" s="50"/>
      <c r="AI125" s="49"/>
      <c r="AJ125" s="49"/>
      <c r="AK125" s="50"/>
      <c r="AL125" s="50"/>
      <c r="AM125" s="50"/>
      <c r="AN125" s="50"/>
      <c r="AO125" s="50"/>
      <c r="AP125" s="50"/>
      <c r="AQ125" s="50"/>
      <c r="AR125" s="50"/>
      <c r="AS125" s="41"/>
      <c r="AT125" s="41"/>
    </row>
    <row r="126" spans="1:46" ht="20.100000000000001" customHeight="1">
      <c r="A126" s="120">
        <v>124</v>
      </c>
      <c r="B126" s="134">
        <v>155</v>
      </c>
      <c r="C126" s="135" t="s">
        <v>180</v>
      </c>
      <c r="D126" s="132" t="s">
        <v>1020</v>
      </c>
      <c r="E126" s="135" t="s">
        <v>497</v>
      </c>
      <c r="F126" s="135"/>
      <c r="G126" s="133" t="e">
        <v>#N/A</v>
      </c>
      <c r="H126" s="135" t="s">
        <v>174</v>
      </c>
      <c r="I126" s="124"/>
      <c r="J126" s="17"/>
      <c r="K126" s="17">
        <v>47</v>
      </c>
      <c r="L126" s="17">
        <v>1971</v>
      </c>
      <c r="M126" s="43" t="s">
        <v>41</v>
      </c>
      <c r="N126" s="48">
        <v>1</v>
      </c>
      <c r="O126" s="44" t="s">
        <v>41</v>
      </c>
      <c r="P126" s="44"/>
      <c r="Q126" s="44"/>
      <c r="R126" s="44"/>
      <c r="S126" s="44"/>
      <c r="T126" s="44"/>
      <c r="U126" s="44" t="s">
        <v>41</v>
      </c>
      <c r="V126" s="44" t="s">
        <v>41</v>
      </c>
      <c r="W126" s="44" t="s">
        <v>41</v>
      </c>
      <c r="X126" s="48"/>
      <c r="Y126" s="47"/>
      <c r="Z126" s="47"/>
      <c r="AA126" s="50">
        <v>1</v>
      </c>
      <c r="AB126" s="50"/>
      <c r="AC126" s="47">
        <v>1</v>
      </c>
      <c r="AD126" s="47">
        <v>1</v>
      </c>
      <c r="AE126" s="51">
        <v>1</v>
      </c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41"/>
      <c r="AT126" s="41"/>
    </row>
    <row r="127" spans="1:46" ht="20.100000000000001" customHeight="1">
      <c r="A127" s="120">
        <v>125</v>
      </c>
      <c r="B127" s="134">
        <v>132</v>
      </c>
      <c r="C127" s="135" t="s">
        <v>181</v>
      </c>
      <c r="D127" s="132" t="s">
        <v>968</v>
      </c>
      <c r="E127" s="135" t="s">
        <v>494</v>
      </c>
      <c r="F127" s="135">
        <v>1976</v>
      </c>
      <c r="G127" s="133" t="s">
        <v>174</v>
      </c>
      <c r="H127" s="135" t="s">
        <v>174</v>
      </c>
      <c r="I127" s="124">
        <v>42</v>
      </c>
      <c r="J127" s="17">
        <v>1976</v>
      </c>
      <c r="K127" s="17"/>
      <c r="L127" s="17"/>
      <c r="M127" s="43" t="s">
        <v>41</v>
      </c>
      <c r="N127" s="47"/>
      <c r="O127" s="44" t="s">
        <v>41</v>
      </c>
      <c r="P127" s="44"/>
      <c r="Q127" s="44"/>
      <c r="R127" s="44"/>
      <c r="S127" s="44" t="s">
        <v>41</v>
      </c>
      <c r="T127" s="44"/>
      <c r="U127" s="44" t="s">
        <v>41</v>
      </c>
      <c r="V127" s="44" t="s">
        <v>41</v>
      </c>
      <c r="W127" s="44" t="s">
        <v>41</v>
      </c>
      <c r="X127" s="48"/>
      <c r="Y127" s="47"/>
      <c r="Z127" s="47"/>
      <c r="AA127" s="50"/>
      <c r="AB127" s="50"/>
      <c r="AC127" s="47"/>
      <c r="AD127" s="47"/>
      <c r="AE127" s="51"/>
      <c r="AF127" s="50"/>
      <c r="AG127" s="50"/>
      <c r="AH127" s="50"/>
      <c r="AI127" s="49"/>
      <c r="AJ127" s="49"/>
      <c r="AK127" s="50"/>
      <c r="AL127" s="50"/>
      <c r="AM127" s="50"/>
      <c r="AN127" s="50"/>
      <c r="AO127" s="50"/>
      <c r="AP127" s="50"/>
      <c r="AQ127" s="50"/>
      <c r="AR127" s="50"/>
      <c r="AS127" s="41"/>
      <c r="AT127" s="41"/>
    </row>
    <row r="128" spans="1:46" ht="20.100000000000001" customHeight="1">
      <c r="A128" s="120">
        <v>126</v>
      </c>
      <c r="B128" s="134">
        <v>115</v>
      </c>
      <c r="C128" s="135" t="s">
        <v>182</v>
      </c>
      <c r="D128" s="132" t="s">
        <v>1021</v>
      </c>
      <c r="E128" s="135" t="s">
        <v>459</v>
      </c>
      <c r="F128" s="135"/>
      <c r="G128" s="133" t="e">
        <v>#N/A</v>
      </c>
      <c r="H128" s="135" t="s">
        <v>174</v>
      </c>
      <c r="I128" s="124"/>
      <c r="J128" s="17"/>
      <c r="K128" s="17">
        <v>47</v>
      </c>
      <c r="L128" s="17">
        <v>1971</v>
      </c>
      <c r="M128" s="43" t="s">
        <v>41</v>
      </c>
      <c r="N128" s="47"/>
      <c r="O128" s="44" t="s">
        <v>41</v>
      </c>
      <c r="P128" s="44"/>
      <c r="Q128" s="44"/>
      <c r="R128" s="44"/>
      <c r="S128" s="44">
        <v>1</v>
      </c>
      <c r="T128" s="44"/>
      <c r="U128" s="44" t="s">
        <v>41</v>
      </c>
      <c r="V128" s="44" t="s">
        <v>41</v>
      </c>
      <c r="W128" s="44" t="s">
        <v>41</v>
      </c>
      <c r="X128" s="48"/>
      <c r="Y128" s="47"/>
      <c r="Z128" s="47"/>
      <c r="AA128" s="50">
        <v>1</v>
      </c>
      <c r="AB128" s="50"/>
      <c r="AC128" s="47">
        <v>1</v>
      </c>
      <c r="AD128" s="47"/>
      <c r="AE128" s="51"/>
      <c r="AF128" s="50"/>
      <c r="AG128" s="50"/>
      <c r="AH128" s="49">
        <v>1</v>
      </c>
      <c r="AI128" s="49"/>
      <c r="AJ128" s="49">
        <v>1</v>
      </c>
      <c r="AK128" s="50"/>
      <c r="AL128" s="50"/>
      <c r="AM128" s="50"/>
      <c r="AN128" s="50"/>
      <c r="AO128" s="50"/>
      <c r="AP128" s="55"/>
      <c r="AQ128" s="50"/>
      <c r="AR128" s="50"/>
      <c r="AS128" s="41"/>
      <c r="AT128" s="41"/>
    </row>
    <row r="129" spans="1:46" ht="20.100000000000001" customHeight="1">
      <c r="A129" s="120">
        <v>127</v>
      </c>
      <c r="B129" s="134">
        <v>140</v>
      </c>
      <c r="C129" s="135" t="s">
        <v>183</v>
      </c>
      <c r="D129" s="132" t="s">
        <v>1022</v>
      </c>
      <c r="E129" s="135" t="s">
        <v>496</v>
      </c>
      <c r="F129" s="135"/>
      <c r="G129" s="133" t="e">
        <v>#N/A</v>
      </c>
      <c r="H129" s="135" t="s">
        <v>174</v>
      </c>
      <c r="I129" s="124"/>
      <c r="J129" s="17"/>
      <c r="K129" s="17">
        <v>44</v>
      </c>
      <c r="L129" s="17">
        <v>1974</v>
      </c>
      <c r="M129" s="43" t="s">
        <v>41</v>
      </c>
      <c r="N129" s="47">
        <v>1</v>
      </c>
      <c r="O129" s="44" t="s">
        <v>41</v>
      </c>
      <c r="P129" s="44"/>
      <c r="Q129" s="44"/>
      <c r="R129" s="44"/>
      <c r="S129" s="44">
        <v>1</v>
      </c>
      <c r="T129" s="44"/>
      <c r="U129" s="44" t="s">
        <v>41</v>
      </c>
      <c r="V129" s="44" t="s">
        <v>41</v>
      </c>
      <c r="W129" s="44" t="s">
        <v>41</v>
      </c>
      <c r="X129" s="48"/>
      <c r="Y129" s="47"/>
      <c r="Z129" s="47"/>
      <c r="AA129" s="50"/>
      <c r="AB129" s="50"/>
      <c r="AC129" s="47"/>
      <c r="AD129" s="47"/>
      <c r="AE129" s="51"/>
      <c r="AF129" s="50"/>
      <c r="AG129" s="50"/>
      <c r="AH129" s="50"/>
      <c r="AI129" s="49"/>
      <c r="AJ129" s="49"/>
      <c r="AK129" s="50"/>
      <c r="AL129" s="50"/>
      <c r="AM129" s="50"/>
      <c r="AN129" s="50"/>
      <c r="AO129" s="50"/>
      <c r="AP129" s="55"/>
      <c r="AQ129" s="50"/>
      <c r="AR129" s="50"/>
      <c r="AS129" s="41"/>
      <c r="AT129" s="41"/>
    </row>
    <row r="130" spans="1:46" ht="20.100000000000001" customHeight="1">
      <c r="A130" s="120">
        <v>128</v>
      </c>
      <c r="B130" s="134">
        <v>116</v>
      </c>
      <c r="C130" s="135" t="s">
        <v>184</v>
      </c>
      <c r="D130" s="132" t="s">
        <v>1023</v>
      </c>
      <c r="E130" s="135" t="s">
        <v>498</v>
      </c>
      <c r="F130" s="135"/>
      <c r="G130" s="133" t="e">
        <v>#N/A</v>
      </c>
      <c r="H130" s="135" t="s">
        <v>174</v>
      </c>
      <c r="I130" s="124"/>
      <c r="J130" s="17"/>
      <c r="K130" s="17">
        <v>48</v>
      </c>
      <c r="L130" s="17">
        <v>1970</v>
      </c>
      <c r="M130" s="43" t="s">
        <v>41</v>
      </c>
      <c r="N130" s="47"/>
      <c r="O130" s="44" t="s">
        <v>41</v>
      </c>
      <c r="P130" s="44"/>
      <c r="Q130" s="44"/>
      <c r="R130" s="44"/>
      <c r="S130" s="44">
        <v>1</v>
      </c>
      <c r="T130" s="44"/>
      <c r="U130" s="44" t="s">
        <v>41</v>
      </c>
      <c r="V130" s="44" t="s">
        <v>41</v>
      </c>
      <c r="W130" s="44" t="s">
        <v>41</v>
      </c>
      <c r="X130" s="48"/>
      <c r="Y130" s="47"/>
      <c r="Z130" s="47"/>
      <c r="AA130" s="50"/>
      <c r="AB130" s="50"/>
      <c r="AC130" s="47"/>
      <c r="AD130" s="47"/>
      <c r="AE130" s="51"/>
      <c r="AF130" s="50"/>
      <c r="AG130" s="50"/>
      <c r="AH130" s="50"/>
      <c r="AI130" s="49"/>
      <c r="AJ130" s="49"/>
      <c r="AK130" s="50"/>
      <c r="AL130" s="50"/>
      <c r="AM130" s="50"/>
      <c r="AN130" s="50"/>
      <c r="AO130" s="50"/>
      <c r="AP130" s="55"/>
      <c r="AQ130" s="50"/>
      <c r="AR130" s="50"/>
      <c r="AS130" s="41"/>
      <c r="AT130" s="41"/>
    </row>
    <row r="131" spans="1:46" ht="20.100000000000001" customHeight="1">
      <c r="A131" s="120">
        <v>129</v>
      </c>
      <c r="B131" s="134">
        <v>110</v>
      </c>
      <c r="C131" s="135" t="s">
        <v>185</v>
      </c>
      <c r="D131" s="132" t="s">
        <v>918</v>
      </c>
      <c r="E131" s="135" t="s">
        <v>499</v>
      </c>
      <c r="F131" s="136">
        <v>1966</v>
      </c>
      <c r="G131" s="133" t="s">
        <v>174</v>
      </c>
      <c r="H131" s="135" t="s">
        <v>174</v>
      </c>
      <c r="I131" s="125">
        <v>52</v>
      </c>
      <c r="J131" s="53">
        <v>1966</v>
      </c>
      <c r="K131" s="54"/>
      <c r="L131" s="54"/>
      <c r="M131" s="43" t="s">
        <v>41</v>
      </c>
      <c r="N131" s="47"/>
      <c r="O131" s="44" t="s">
        <v>41</v>
      </c>
      <c r="P131" s="44"/>
      <c r="Q131" s="44"/>
      <c r="R131" s="44"/>
      <c r="S131" s="44" t="s">
        <v>41</v>
      </c>
      <c r="T131" s="44"/>
      <c r="U131" s="44" t="s">
        <v>41</v>
      </c>
      <c r="V131" s="44" t="s">
        <v>41</v>
      </c>
      <c r="W131" s="44" t="s">
        <v>41</v>
      </c>
      <c r="X131" s="48"/>
      <c r="Y131" s="47"/>
      <c r="Z131" s="47"/>
      <c r="AA131" s="50"/>
      <c r="AB131" s="50"/>
      <c r="AC131" s="47"/>
      <c r="AD131" s="47"/>
      <c r="AE131" s="51"/>
      <c r="AF131" s="50"/>
      <c r="AG131" s="50"/>
      <c r="AH131" s="50"/>
      <c r="AI131" s="50"/>
      <c r="AJ131" s="50"/>
      <c r="AK131" s="50"/>
      <c r="AL131" s="49"/>
      <c r="AM131" s="50"/>
      <c r="AN131" s="50"/>
      <c r="AO131" s="50"/>
      <c r="AP131" s="50"/>
      <c r="AQ131" s="50"/>
      <c r="AR131" s="50"/>
      <c r="AS131" s="41"/>
      <c r="AT131" s="41"/>
    </row>
    <row r="132" spans="1:46" ht="20.100000000000001" customHeight="1">
      <c r="A132" s="120">
        <v>130</v>
      </c>
      <c r="B132" s="134">
        <v>130</v>
      </c>
      <c r="C132" s="135" t="s">
        <v>186</v>
      </c>
      <c r="D132" s="132" t="s">
        <v>1024</v>
      </c>
      <c r="E132" s="135" t="s">
        <v>444</v>
      </c>
      <c r="F132" s="135"/>
      <c r="G132" s="133" t="e">
        <v>#N/A</v>
      </c>
      <c r="H132" s="135" t="s">
        <v>174</v>
      </c>
      <c r="I132" s="124"/>
      <c r="J132" s="17"/>
      <c r="K132" s="17">
        <v>46</v>
      </c>
      <c r="L132" s="17">
        <v>1972</v>
      </c>
      <c r="M132" s="43" t="s">
        <v>41</v>
      </c>
      <c r="N132" s="47">
        <v>1</v>
      </c>
      <c r="O132" s="44" t="s">
        <v>41</v>
      </c>
      <c r="P132" s="44"/>
      <c r="Q132" s="44"/>
      <c r="R132" s="44"/>
      <c r="S132" s="44"/>
      <c r="T132" s="44"/>
      <c r="U132" s="44" t="s">
        <v>41</v>
      </c>
      <c r="V132" s="44" t="s">
        <v>41</v>
      </c>
      <c r="W132" s="44" t="s">
        <v>41</v>
      </c>
      <c r="X132" s="48"/>
      <c r="Y132" s="47"/>
      <c r="Z132" s="47"/>
      <c r="AA132" s="50"/>
      <c r="AB132" s="50"/>
      <c r="AC132" s="47"/>
      <c r="AD132" s="47"/>
      <c r="AE132" s="51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41"/>
      <c r="AT132" s="41"/>
    </row>
    <row r="133" spans="1:46" ht="20.100000000000001" customHeight="1">
      <c r="A133" s="120">
        <v>131</v>
      </c>
      <c r="B133" s="134">
        <v>131</v>
      </c>
      <c r="C133" s="135" t="s">
        <v>187</v>
      </c>
      <c r="D133" s="132" t="s">
        <v>988</v>
      </c>
      <c r="E133" s="135" t="s">
        <v>486</v>
      </c>
      <c r="F133" s="135"/>
      <c r="G133" s="133" t="e">
        <v>#N/A</v>
      </c>
      <c r="H133" s="135" t="s">
        <v>174</v>
      </c>
      <c r="I133" s="124"/>
      <c r="J133" s="17"/>
      <c r="K133" s="17">
        <v>42</v>
      </c>
      <c r="L133" s="17">
        <v>1976</v>
      </c>
      <c r="M133" s="43" t="s">
        <v>41</v>
      </c>
      <c r="N133" s="47"/>
      <c r="O133" s="44" t="s">
        <v>41</v>
      </c>
      <c r="P133" s="44"/>
      <c r="Q133" s="44"/>
      <c r="R133" s="44"/>
      <c r="S133" s="44">
        <v>1</v>
      </c>
      <c r="T133" s="44"/>
      <c r="U133" s="44" t="s">
        <v>41</v>
      </c>
      <c r="V133" s="44" t="s">
        <v>41</v>
      </c>
      <c r="W133" s="44" t="s">
        <v>41</v>
      </c>
      <c r="X133" s="48"/>
      <c r="Y133" s="47"/>
      <c r="Z133" s="47"/>
      <c r="AA133" s="50"/>
      <c r="AB133" s="50"/>
      <c r="AC133" s="47"/>
      <c r="AD133" s="47"/>
      <c r="AE133" s="51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41"/>
      <c r="AT133" s="41"/>
    </row>
    <row r="134" spans="1:46" ht="20.100000000000001" customHeight="1">
      <c r="A134" s="120">
        <v>132</v>
      </c>
      <c r="B134" s="134">
        <v>139</v>
      </c>
      <c r="C134" s="135" t="s">
        <v>188</v>
      </c>
      <c r="D134" s="132" t="s">
        <v>1025</v>
      </c>
      <c r="E134" s="135" t="s">
        <v>493</v>
      </c>
      <c r="F134" s="135"/>
      <c r="G134" s="133" t="e">
        <v>#N/A</v>
      </c>
      <c r="H134" s="135" t="s">
        <v>174</v>
      </c>
      <c r="I134" s="124"/>
      <c r="J134" s="17"/>
      <c r="K134" s="17">
        <v>40</v>
      </c>
      <c r="L134" s="17">
        <v>1978</v>
      </c>
      <c r="M134" s="43" t="s">
        <v>41</v>
      </c>
      <c r="N134" s="47">
        <v>1</v>
      </c>
      <c r="O134" s="44" t="s">
        <v>41</v>
      </c>
      <c r="P134" s="44"/>
      <c r="Q134" s="44"/>
      <c r="R134" s="44"/>
      <c r="S134" s="44"/>
      <c r="T134" s="44"/>
      <c r="U134" s="44" t="s">
        <v>41</v>
      </c>
      <c r="V134" s="44" t="s">
        <v>41</v>
      </c>
      <c r="W134" s="44" t="s">
        <v>41</v>
      </c>
      <c r="X134" s="48"/>
      <c r="Y134" s="47"/>
      <c r="Z134" s="47"/>
      <c r="AA134" s="50"/>
      <c r="AB134" s="50"/>
      <c r="AC134" s="47"/>
      <c r="AD134" s="47"/>
      <c r="AE134" s="51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41"/>
      <c r="AT134" s="41"/>
    </row>
    <row r="135" spans="1:46" ht="20.100000000000001" customHeight="1">
      <c r="A135" s="120">
        <v>133</v>
      </c>
      <c r="B135" s="134">
        <v>124</v>
      </c>
      <c r="C135" s="135" t="s">
        <v>189</v>
      </c>
      <c r="D135" s="132" t="s">
        <v>1026</v>
      </c>
      <c r="E135" s="135" t="s">
        <v>477</v>
      </c>
      <c r="F135" s="135">
        <v>1974</v>
      </c>
      <c r="G135" s="133" t="s">
        <v>174</v>
      </c>
      <c r="H135" s="135" t="s">
        <v>174</v>
      </c>
      <c r="I135" s="124">
        <v>44</v>
      </c>
      <c r="J135" s="17">
        <v>1974</v>
      </c>
      <c r="K135" s="17"/>
      <c r="L135" s="17"/>
      <c r="M135" s="43" t="s">
        <v>41</v>
      </c>
      <c r="N135" s="47"/>
      <c r="O135" s="44" t="s">
        <v>41</v>
      </c>
      <c r="P135" s="44"/>
      <c r="Q135" s="44"/>
      <c r="R135" s="44"/>
      <c r="S135" s="44" t="s">
        <v>41</v>
      </c>
      <c r="T135" s="44"/>
      <c r="U135" s="44" t="s">
        <v>41</v>
      </c>
      <c r="V135" s="44" t="s">
        <v>41</v>
      </c>
      <c r="W135" s="44" t="s">
        <v>41</v>
      </c>
      <c r="X135" s="48"/>
      <c r="Y135" s="47"/>
      <c r="Z135" s="47"/>
      <c r="AA135" s="49"/>
      <c r="AB135" s="49"/>
      <c r="AC135" s="48"/>
      <c r="AD135" s="48"/>
      <c r="AE135" s="51"/>
      <c r="AF135" s="50"/>
      <c r="AG135" s="50"/>
      <c r="AH135" s="50"/>
      <c r="AI135" s="49"/>
      <c r="AJ135" s="49"/>
      <c r="AK135" s="50"/>
      <c r="AL135" s="50"/>
      <c r="AM135" s="50"/>
      <c r="AN135" s="50"/>
      <c r="AO135" s="50"/>
      <c r="AP135" s="50"/>
      <c r="AQ135" s="50"/>
      <c r="AR135" s="50"/>
      <c r="AS135" s="41"/>
      <c r="AT135" s="41"/>
    </row>
    <row r="136" spans="1:46" ht="20.100000000000001" customHeight="1">
      <c r="A136" s="120">
        <v>134</v>
      </c>
      <c r="B136" s="134">
        <v>138</v>
      </c>
      <c r="C136" s="135" t="s">
        <v>190</v>
      </c>
      <c r="D136" s="132" t="s">
        <v>1027</v>
      </c>
      <c r="E136" s="135" t="s">
        <v>495</v>
      </c>
      <c r="F136" s="135">
        <v>1977</v>
      </c>
      <c r="G136" s="133" t="s">
        <v>174</v>
      </c>
      <c r="H136" s="135" t="s">
        <v>174</v>
      </c>
      <c r="I136" s="124">
        <v>41</v>
      </c>
      <c r="J136" s="17">
        <v>1977</v>
      </c>
      <c r="K136" s="17"/>
      <c r="L136" s="17"/>
      <c r="M136" s="43" t="s">
        <v>41</v>
      </c>
      <c r="N136" s="47"/>
      <c r="O136" s="44" t="s">
        <v>41</v>
      </c>
      <c r="P136" s="44"/>
      <c r="Q136" s="44"/>
      <c r="R136" s="44"/>
      <c r="S136" s="44" t="s">
        <v>41</v>
      </c>
      <c r="T136" s="44"/>
      <c r="U136" s="44" t="s">
        <v>41</v>
      </c>
      <c r="V136" s="44" t="s">
        <v>41</v>
      </c>
      <c r="W136" s="44" t="s">
        <v>41</v>
      </c>
      <c r="X136" s="48"/>
      <c r="Y136" s="47"/>
      <c r="Z136" s="47"/>
      <c r="AA136" s="50"/>
      <c r="AB136" s="50"/>
      <c r="AC136" s="47"/>
      <c r="AD136" s="47"/>
      <c r="AE136" s="51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41"/>
      <c r="AT136" s="41"/>
    </row>
    <row r="137" spans="1:46" ht="20.100000000000001" customHeight="1">
      <c r="A137" s="120">
        <v>135</v>
      </c>
      <c r="B137" s="134">
        <v>107</v>
      </c>
      <c r="C137" s="135" t="s">
        <v>191</v>
      </c>
      <c r="D137" s="132" t="s">
        <v>1028</v>
      </c>
      <c r="E137" s="135" t="s">
        <v>466</v>
      </c>
      <c r="F137" s="135"/>
      <c r="G137" s="133" t="e">
        <v>#N/A</v>
      </c>
      <c r="H137" s="135" t="s">
        <v>174</v>
      </c>
      <c r="I137" s="124"/>
      <c r="J137" s="17"/>
      <c r="K137" s="17">
        <v>39</v>
      </c>
      <c r="L137" s="17">
        <v>1979</v>
      </c>
      <c r="M137" s="43" t="s">
        <v>41</v>
      </c>
      <c r="N137" s="47"/>
      <c r="O137" s="44" t="s">
        <v>41</v>
      </c>
      <c r="P137" s="44"/>
      <c r="Q137" s="44"/>
      <c r="R137" s="44"/>
      <c r="S137" s="44">
        <v>1</v>
      </c>
      <c r="T137" s="44"/>
      <c r="U137" s="44" t="s">
        <v>41</v>
      </c>
      <c r="V137" s="44" t="s">
        <v>41</v>
      </c>
      <c r="W137" s="44" t="s">
        <v>41</v>
      </c>
      <c r="X137" s="47"/>
      <c r="Y137" s="47"/>
      <c r="Z137" s="47"/>
      <c r="AA137" s="50"/>
      <c r="AB137" s="50"/>
      <c r="AC137" s="47"/>
      <c r="AD137" s="47"/>
      <c r="AE137" s="51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41"/>
      <c r="AT137" s="41"/>
    </row>
    <row r="138" spans="1:46" ht="20.100000000000001" customHeight="1">
      <c r="A138" s="120">
        <v>136</v>
      </c>
      <c r="B138" s="134">
        <v>111</v>
      </c>
      <c r="C138" s="135" t="s">
        <v>192</v>
      </c>
      <c r="D138" s="132" t="s">
        <v>1029</v>
      </c>
      <c r="E138" s="135" t="s">
        <v>487</v>
      </c>
      <c r="F138" s="135"/>
      <c r="G138" s="133" t="e">
        <v>#N/A</v>
      </c>
      <c r="H138" s="135" t="s">
        <v>174</v>
      </c>
      <c r="I138" s="124"/>
      <c r="J138" s="17"/>
      <c r="K138" s="17">
        <v>43</v>
      </c>
      <c r="L138" s="17">
        <v>1975</v>
      </c>
      <c r="M138" s="43" t="s">
        <v>41</v>
      </c>
      <c r="N138" s="47">
        <v>1</v>
      </c>
      <c r="O138" s="44" t="s">
        <v>41</v>
      </c>
      <c r="P138" s="44"/>
      <c r="Q138" s="44"/>
      <c r="R138" s="44"/>
      <c r="S138" s="44"/>
      <c r="T138" s="44"/>
      <c r="U138" s="44" t="s">
        <v>41</v>
      </c>
      <c r="V138" s="44" t="s">
        <v>41</v>
      </c>
      <c r="W138" s="44" t="s">
        <v>41</v>
      </c>
      <c r="X138" s="48"/>
      <c r="Y138" s="47"/>
      <c r="Z138" s="47"/>
      <c r="AA138" s="50"/>
      <c r="AB138" s="50"/>
      <c r="AC138" s="47"/>
      <c r="AD138" s="47"/>
      <c r="AE138" s="51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41"/>
      <c r="AT138" s="41"/>
    </row>
    <row r="139" spans="1:46" ht="20.100000000000001" customHeight="1">
      <c r="A139" s="120">
        <v>137</v>
      </c>
      <c r="B139" s="134">
        <v>144</v>
      </c>
      <c r="C139" s="135" t="s">
        <v>193</v>
      </c>
      <c r="D139" s="132" t="s">
        <v>1030</v>
      </c>
      <c r="E139" s="135" t="s">
        <v>490</v>
      </c>
      <c r="F139" s="135">
        <v>1981</v>
      </c>
      <c r="G139" s="133" t="s">
        <v>174</v>
      </c>
      <c r="H139" s="135" t="s">
        <v>174</v>
      </c>
      <c r="I139" s="124">
        <v>37</v>
      </c>
      <c r="J139" s="17">
        <v>1981</v>
      </c>
      <c r="K139" s="17"/>
      <c r="L139" s="17"/>
      <c r="M139" s="43" t="s">
        <v>41</v>
      </c>
      <c r="N139" s="48"/>
      <c r="O139" s="44" t="s">
        <v>41</v>
      </c>
      <c r="P139" s="44"/>
      <c r="Q139" s="44"/>
      <c r="R139" s="44"/>
      <c r="S139" s="44" t="s">
        <v>41</v>
      </c>
      <c r="T139" s="44"/>
      <c r="U139" s="44" t="s">
        <v>41</v>
      </c>
      <c r="V139" s="44" t="s">
        <v>41</v>
      </c>
      <c r="W139" s="44" t="s">
        <v>41</v>
      </c>
      <c r="X139" s="48"/>
      <c r="Y139" s="47"/>
      <c r="Z139" s="47"/>
      <c r="AA139" s="50"/>
      <c r="AB139" s="50"/>
      <c r="AC139" s="47"/>
      <c r="AD139" s="47"/>
      <c r="AE139" s="51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41"/>
      <c r="AT139" s="41"/>
    </row>
    <row r="140" spans="1:46" ht="20.100000000000001" customHeight="1">
      <c r="A140" s="120">
        <v>138</v>
      </c>
      <c r="B140" s="134">
        <v>133</v>
      </c>
      <c r="C140" s="135" t="s">
        <v>194</v>
      </c>
      <c r="D140" s="132" t="s">
        <v>957</v>
      </c>
      <c r="E140" s="135" t="s">
        <v>494</v>
      </c>
      <c r="F140" s="135"/>
      <c r="G140" s="133" t="e">
        <v>#N/A</v>
      </c>
      <c r="H140" s="135" t="s">
        <v>174</v>
      </c>
      <c r="I140" s="124"/>
      <c r="J140" s="17"/>
      <c r="K140" s="17">
        <v>40</v>
      </c>
      <c r="L140" s="17">
        <v>1978</v>
      </c>
      <c r="M140" s="43" t="s">
        <v>41</v>
      </c>
      <c r="N140" s="47">
        <v>1</v>
      </c>
      <c r="O140" s="44" t="s">
        <v>41</v>
      </c>
      <c r="P140" s="44"/>
      <c r="Q140" s="44"/>
      <c r="R140" s="44"/>
      <c r="S140" s="44"/>
      <c r="T140" s="44"/>
      <c r="U140" s="44" t="s">
        <v>41</v>
      </c>
      <c r="V140" s="44" t="s">
        <v>41</v>
      </c>
      <c r="W140" s="44" t="s">
        <v>41</v>
      </c>
      <c r="X140" s="48"/>
      <c r="Y140" s="47"/>
      <c r="Z140" s="47"/>
      <c r="AA140" s="50"/>
      <c r="AB140" s="49"/>
      <c r="AC140" s="48"/>
      <c r="AD140" s="48"/>
      <c r="AE140" s="51"/>
      <c r="AF140" s="50"/>
      <c r="AG140" s="50"/>
      <c r="AH140" s="49"/>
      <c r="AI140" s="49"/>
      <c r="AJ140" s="49"/>
      <c r="AK140" s="50"/>
      <c r="AL140" s="49"/>
      <c r="AM140" s="50"/>
      <c r="AN140" s="50"/>
      <c r="AO140" s="50"/>
      <c r="AP140" s="50"/>
      <c r="AQ140" s="50"/>
      <c r="AR140" s="50"/>
      <c r="AS140" s="41"/>
      <c r="AT140" s="41"/>
    </row>
    <row r="141" spans="1:46" ht="20.100000000000001" customHeight="1">
      <c r="A141" s="120">
        <v>139</v>
      </c>
      <c r="B141" s="134">
        <v>151</v>
      </c>
      <c r="C141" s="135" t="s">
        <v>195</v>
      </c>
      <c r="D141" s="132" t="s">
        <v>941</v>
      </c>
      <c r="E141" s="135" t="s">
        <v>444</v>
      </c>
      <c r="F141" s="135"/>
      <c r="G141" s="133" t="e">
        <v>#N/A</v>
      </c>
      <c r="H141" s="135" t="s">
        <v>174</v>
      </c>
      <c r="I141" s="124"/>
      <c r="J141" s="17"/>
      <c r="K141" s="17">
        <v>35</v>
      </c>
      <c r="L141" s="17">
        <v>1983</v>
      </c>
      <c r="M141" s="43" t="s">
        <v>41</v>
      </c>
      <c r="N141" s="47"/>
      <c r="O141" s="44" t="s">
        <v>41</v>
      </c>
      <c r="P141" s="44"/>
      <c r="Q141" s="44"/>
      <c r="R141" s="44"/>
      <c r="S141" s="44">
        <v>1</v>
      </c>
      <c r="T141" s="44"/>
      <c r="U141" s="44" t="s">
        <v>41</v>
      </c>
      <c r="V141" s="44" t="s">
        <v>41</v>
      </c>
      <c r="W141" s="44" t="s">
        <v>41</v>
      </c>
      <c r="X141" s="48"/>
      <c r="Y141" s="47"/>
      <c r="Z141" s="47"/>
      <c r="AA141" s="50"/>
      <c r="AB141" s="50"/>
      <c r="AC141" s="47"/>
      <c r="AD141" s="47"/>
      <c r="AE141" s="51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41"/>
      <c r="AT141" s="41"/>
    </row>
    <row r="142" spans="1:46" ht="20.100000000000001" customHeight="1">
      <c r="A142" s="120">
        <v>140</v>
      </c>
      <c r="B142" s="134">
        <v>141</v>
      </c>
      <c r="C142" s="135" t="s">
        <v>196</v>
      </c>
      <c r="D142" s="132" t="s">
        <v>940</v>
      </c>
      <c r="E142" s="135" t="s">
        <v>439</v>
      </c>
      <c r="F142" s="135"/>
      <c r="G142" s="133" t="e">
        <v>#N/A</v>
      </c>
      <c r="H142" s="135" t="s">
        <v>174</v>
      </c>
      <c r="I142" s="124"/>
      <c r="J142" s="17"/>
      <c r="K142" s="17">
        <v>39</v>
      </c>
      <c r="L142" s="17">
        <v>1979</v>
      </c>
      <c r="M142" s="43" t="s">
        <v>41</v>
      </c>
      <c r="N142" s="47">
        <v>1</v>
      </c>
      <c r="O142" s="44" t="s">
        <v>41</v>
      </c>
      <c r="P142" s="44"/>
      <c r="Q142" s="44"/>
      <c r="R142" s="44"/>
      <c r="S142" s="44"/>
      <c r="T142" s="44"/>
      <c r="U142" s="44" t="s">
        <v>41</v>
      </c>
      <c r="V142" s="44" t="s">
        <v>41</v>
      </c>
      <c r="W142" s="44" t="s">
        <v>41</v>
      </c>
      <c r="X142" s="48"/>
      <c r="Y142" s="47"/>
      <c r="Z142" s="47"/>
      <c r="AA142" s="50">
        <v>1</v>
      </c>
      <c r="AB142" s="50">
        <v>1</v>
      </c>
      <c r="AC142" s="47">
        <v>1</v>
      </c>
      <c r="AD142" s="47">
        <v>1</v>
      </c>
      <c r="AE142" s="51">
        <v>1</v>
      </c>
      <c r="AF142" s="50"/>
      <c r="AG142" s="50"/>
      <c r="AH142" s="50"/>
      <c r="AI142" s="49"/>
      <c r="AJ142" s="49"/>
      <c r="AK142" s="50"/>
      <c r="AL142" s="50"/>
      <c r="AM142" s="50"/>
      <c r="AN142" s="50"/>
      <c r="AO142" s="50">
        <v>1</v>
      </c>
      <c r="AP142" s="50">
        <v>1</v>
      </c>
      <c r="AQ142" s="50"/>
      <c r="AR142" s="50">
        <v>1</v>
      </c>
      <c r="AS142" s="41"/>
      <c r="AT142" s="41"/>
    </row>
    <row r="143" spans="1:46" ht="20.100000000000001" customHeight="1">
      <c r="A143" s="120">
        <v>141</v>
      </c>
      <c r="B143" s="134">
        <v>143</v>
      </c>
      <c r="C143" s="135" t="s">
        <v>197</v>
      </c>
      <c r="D143" s="132" t="s">
        <v>1031</v>
      </c>
      <c r="E143" s="135" t="s">
        <v>477</v>
      </c>
      <c r="F143" s="135">
        <v>1983</v>
      </c>
      <c r="G143" s="133" t="s">
        <v>174</v>
      </c>
      <c r="H143" s="135" t="s">
        <v>174</v>
      </c>
      <c r="I143" s="124">
        <v>35</v>
      </c>
      <c r="J143" s="17">
        <v>1983</v>
      </c>
      <c r="K143" s="17"/>
      <c r="L143" s="17"/>
      <c r="M143" s="43" t="s">
        <v>41</v>
      </c>
      <c r="N143" s="47"/>
      <c r="O143" s="44" t="s">
        <v>41</v>
      </c>
      <c r="P143" s="44"/>
      <c r="Q143" s="44"/>
      <c r="R143" s="44"/>
      <c r="S143" s="44" t="s">
        <v>41</v>
      </c>
      <c r="T143" s="44"/>
      <c r="U143" s="44" t="s">
        <v>41</v>
      </c>
      <c r="V143" s="44" t="s">
        <v>41</v>
      </c>
      <c r="W143" s="44" t="s">
        <v>41</v>
      </c>
      <c r="X143" s="48"/>
      <c r="Y143" s="47"/>
      <c r="Z143" s="47"/>
      <c r="AA143" s="50"/>
      <c r="AB143" s="50">
        <v>1</v>
      </c>
      <c r="AC143" s="47"/>
      <c r="AD143" s="47"/>
      <c r="AE143" s="51"/>
      <c r="AF143" s="50"/>
      <c r="AG143" s="50">
        <v>1</v>
      </c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41"/>
      <c r="AT143" s="41"/>
    </row>
    <row r="144" spans="1:46" ht="20.100000000000001" customHeight="1">
      <c r="A144" s="120">
        <v>142</v>
      </c>
      <c r="B144" s="134">
        <v>150</v>
      </c>
      <c r="C144" s="135" t="s">
        <v>198</v>
      </c>
      <c r="D144" s="132" t="s">
        <v>1032</v>
      </c>
      <c r="E144" s="135" t="s">
        <v>489</v>
      </c>
      <c r="F144" s="135"/>
      <c r="G144" s="133" t="e">
        <v>#N/A</v>
      </c>
      <c r="H144" s="135" t="s">
        <v>174</v>
      </c>
      <c r="I144" s="124"/>
      <c r="J144" s="17"/>
      <c r="K144" s="17">
        <v>32</v>
      </c>
      <c r="L144" s="17">
        <v>1986</v>
      </c>
      <c r="M144" s="43" t="s">
        <v>41</v>
      </c>
      <c r="N144" s="48"/>
      <c r="O144" s="44" t="s">
        <v>41</v>
      </c>
      <c r="P144" s="44"/>
      <c r="Q144" s="44"/>
      <c r="R144" s="44"/>
      <c r="S144" s="44" t="s">
        <v>41</v>
      </c>
      <c r="T144" s="44"/>
      <c r="U144" s="44" t="s">
        <v>41</v>
      </c>
      <c r="V144" s="44" t="s">
        <v>41</v>
      </c>
      <c r="W144" s="44" t="s">
        <v>41</v>
      </c>
      <c r="X144" s="48"/>
      <c r="Y144" s="47"/>
      <c r="Z144" s="47"/>
      <c r="AA144" s="50"/>
      <c r="AB144" s="50"/>
      <c r="AC144" s="48"/>
      <c r="AD144" s="48"/>
      <c r="AE144" s="51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41"/>
      <c r="AT144" s="41"/>
    </row>
    <row r="145" spans="1:46" ht="20.100000000000001" customHeight="1">
      <c r="A145" s="120">
        <v>143</v>
      </c>
      <c r="B145" s="134">
        <v>142</v>
      </c>
      <c r="C145" s="135" t="s">
        <v>199</v>
      </c>
      <c r="D145" s="132" t="s">
        <v>1033</v>
      </c>
      <c r="E145" s="135" t="s">
        <v>491</v>
      </c>
      <c r="F145" s="135">
        <v>1981</v>
      </c>
      <c r="G145" s="133" t="s">
        <v>174</v>
      </c>
      <c r="H145" s="135" t="s">
        <v>174</v>
      </c>
      <c r="I145" s="124">
        <v>37</v>
      </c>
      <c r="J145" s="17">
        <v>1981</v>
      </c>
      <c r="K145" s="17"/>
      <c r="L145" s="17"/>
      <c r="M145" s="43" t="s">
        <v>41</v>
      </c>
      <c r="N145" s="47"/>
      <c r="O145" s="44" t="s">
        <v>41</v>
      </c>
      <c r="P145" s="44"/>
      <c r="Q145" s="44"/>
      <c r="R145" s="44"/>
      <c r="S145" s="44" t="s">
        <v>41</v>
      </c>
      <c r="T145" s="44"/>
      <c r="U145" s="44" t="s">
        <v>41</v>
      </c>
      <c r="V145" s="44" t="s">
        <v>41</v>
      </c>
      <c r="W145" s="44" t="s">
        <v>41</v>
      </c>
      <c r="X145" s="48"/>
      <c r="Y145" s="47"/>
      <c r="Z145" s="47"/>
      <c r="AA145" s="49"/>
      <c r="AB145" s="50"/>
      <c r="AC145" s="48"/>
      <c r="AD145" s="48"/>
      <c r="AE145" s="52"/>
      <c r="AF145" s="50"/>
      <c r="AG145" s="50"/>
      <c r="AH145" s="50"/>
      <c r="AI145" s="50"/>
      <c r="AJ145" s="50"/>
      <c r="AK145" s="49"/>
      <c r="AL145" s="50"/>
      <c r="AM145" s="50"/>
      <c r="AN145" s="50"/>
      <c r="AO145" s="50"/>
      <c r="AP145" s="50"/>
      <c r="AQ145" s="49"/>
      <c r="AR145" s="50"/>
      <c r="AS145" s="41"/>
      <c r="AT145" s="41"/>
    </row>
    <row r="146" spans="1:46" ht="20.100000000000001" customHeight="1">
      <c r="A146" s="120">
        <v>144</v>
      </c>
      <c r="B146" s="134">
        <v>176</v>
      </c>
      <c r="C146" s="135" t="s">
        <v>200</v>
      </c>
      <c r="D146" s="132" t="s">
        <v>918</v>
      </c>
      <c r="E146" s="135" t="s">
        <v>464</v>
      </c>
      <c r="F146" s="135">
        <v>1969</v>
      </c>
      <c r="G146" s="133" t="s">
        <v>174</v>
      </c>
      <c r="H146" s="135" t="s">
        <v>174</v>
      </c>
      <c r="I146" s="124">
        <v>49</v>
      </c>
      <c r="J146" s="17">
        <v>1969</v>
      </c>
      <c r="K146" s="17"/>
      <c r="L146" s="17"/>
      <c r="M146" s="43" t="s">
        <v>41</v>
      </c>
      <c r="N146" s="48"/>
      <c r="O146" s="44" t="s">
        <v>41</v>
      </c>
      <c r="P146" s="44"/>
      <c r="Q146" s="44"/>
      <c r="R146" s="44"/>
      <c r="S146" s="44" t="s">
        <v>41</v>
      </c>
      <c r="T146" s="44"/>
      <c r="U146" s="44" t="s">
        <v>41</v>
      </c>
      <c r="V146" s="44" t="s">
        <v>41</v>
      </c>
      <c r="W146" s="44" t="s">
        <v>41</v>
      </c>
      <c r="X146" s="48"/>
      <c r="Y146" s="47"/>
      <c r="Z146" s="47"/>
      <c r="AA146" s="50">
        <v>1</v>
      </c>
      <c r="AB146" s="50">
        <v>1</v>
      </c>
      <c r="AC146" s="47">
        <v>1</v>
      </c>
      <c r="AD146" s="47"/>
      <c r="AE146" s="51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41"/>
      <c r="AT146" s="41"/>
    </row>
    <row r="147" spans="1:46" ht="20.100000000000001" customHeight="1">
      <c r="A147" s="120">
        <v>145</v>
      </c>
      <c r="B147" s="134">
        <v>332</v>
      </c>
      <c r="C147" s="135" t="s">
        <v>201</v>
      </c>
      <c r="D147" s="132" t="s">
        <v>1034</v>
      </c>
      <c r="E147" s="135" t="s">
        <v>400</v>
      </c>
      <c r="F147" s="135"/>
      <c r="G147" s="133" t="e">
        <v>#N/A</v>
      </c>
      <c r="H147" s="135" t="s">
        <v>174</v>
      </c>
      <c r="I147" s="124"/>
      <c r="J147" s="17"/>
      <c r="K147" s="17">
        <v>28</v>
      </c>
      <c r="L147" s="17">
        <v>1990</v>
      </c>
      <c r="M147" s="43" t="s">
        <v>41</v>
      </c>
      <c r="N147" s="47"/>
      <c r="O147" s="44" t="s">
        <v>41</v>
      </c>
      <c r="P147" s="44"/>
      <c r="Q147" s="44"/>
      <c r="R147" s="44"/>
      <c r="S147" s="44">
        <v>1</v>
      </c>
      <c r="T147" s="44"/>
      <c r="U147" s="44" t="s">
        <v>41</v>
      </c>
      <c r="V147" s="44" t="s">
        <v>41</v>
      </c>
      <c r="W147" s="44" t="s">
        <v>41</v>
      </c>
      <c r="X147" s="48"/>
      <c r="Y147" s="47"/>
      <c r="Z147" s="47"/>
      <c r="AA147" s="50"/>
      <c r="AB147" s="50"/>
      <c r="AC147" s="47"/>
      <c r="AD147" s="47"/>
      <c r="AE147" s="51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41"/>
      <c r="AT147" s="41"/>
    </row>
    <row r="148" spans="1:46" ht="20.100000000000001" customHeight="1">
      <c r="A148" s="120">
        <v>146</v>
      </c>
      <c r="B148" s="134">
        <v>168</v>
      </c>
      <c r="C148" s="135" t="s">
        <v>202</v>
      </c>
      <c r="D148" s="132" t="s">
        <v>1035</v>
      </c>
      <c r="E148" s="135" t="s">
        <v>488</v>
      </c>
      <c r="F148" s="135">
        <v>1986</v>
      </c>
      <c r="G148" s="133" t="s">
        <v>174</v>
      </c>
      <c r="H148" s="135" t="s">
        <v>174</v>
      </c>
      <c r="I148" s="124">
        <v>32</v>
      </c>
      <c r="J148" s="17">
        <v>1986</v>
      </c>
      <c r="K148" s="17"/>
      <c r="L148" s="17"/>
      <c r="M148" s="43" t="s">
        <v>41</v>
      </c>
      <c r="N148" s="47"/>
      <c r="O148" s="44" t="s">
        <v>41</v>
      </c>
      <c r="P148" s="44"/>
      <c r="Q148" s="44"/>
      <c r="R148" s="44"/>
      <c r="S148" s="44" t="s">
        <v>41</v>
      </c>
      <c r="T148" s="44"/>
      <c r="U148" s="44" t="s">
        <v>41</v>
      </c>
      <c r="V148" s="44" t="s">
        <v>41</v>
      </c>
      <c r="W148" s="44" t="s">
        <v>41</v>
      </c>
      <c r="X148" s="48"/>
      <c r="Y148" s="47"/>
      <c r="Z148" s="47"/>
      <c r="AA148" s="50"/>
      <c r="AB148" s="50"/>
      <c r="AC148" s="47"/>
      <c r="AD148" s="47"/>
      <c r="AE148" s="51"/>
      <c r="AF148" s="50"/>
      <c r="AG148" s="50"/>
      <c r="AH148" s="50"/>
      <c r="AI148" s="50"/>
      <c r="AJ148" s="50"/>
      <c r="AK148" s="50"/>
      <c r="AL148" s="50"/>
      <c r="AM148" s="50"/>
      <c r="AN148" s="49"/>
      <c r="AO148" s="49"/>
      <c r="AP148" s="50"/>
      <c r="AQ148" s="50"/>
      <c r="AR148" s="50"/>
      <c r="AS148" s="41"/>
      <c r="AT148" s="41"/>
    </row>
    <row r="149" spans="1:46" ht="20.100000000000001" customHeight="1">
      <c r="A149" s="120">
        <v>147</v>
      </c>
      <c r="B149" s="134">
        <v>199</v>
      </c>
      <c r="C149" s="135" t="s">
        <v>203</v>
      </c>
      <c r="D149" s="132" t="s">
        <v>988</v>
      </c>
      <c r="E149" s="135" t="s">
        <v>466</v>
      </c>
      <c r="F149" s="135"/>
      <c r="G149" s="133" t="e">
        <v>#N/A</v>
      </c>
      <c r="H149" s="135" t="s">
        <v>174</v>
      </c>
      <c r="I149" s="124"/>
      <c r="J149" s="17"/>
      <c r="K149" s="17">
        <v>36</v>
      </c>
      <c r="L149" s="17">
        <v>1982</v>
      </c>
      <c r="M149" s="43" t="s">
        <v>41</v>
      </c>
      <c r="N149" s="48">
        <v>1</v>
      </c>
      <c r="O149" s="44" t="s">
        <v>41</v>
      </c>
      <c r="P149" s="44"/>
      <c r="Q149" s="44"/>
      <c r="R149" s="44"/>
      <c r="S149" s="44"/>
      <c r="T149" s="44"/>
      <c r="U149" s="44" t="s">
        <v>41</v>
      </c>
      <c r="V149" s="44" t="s">
        <v>41</v>
      </c>
      <c r="W149" s="44" t="s">
        <v>41</v>
      </c>
      <c r="X149" s="48"/>
      <c r="Y149" s="47"/>
      <c r="Z149" s="47"/>
      <c r="AA149" s="49"/>
      <c r="AB149" s="50"/>
      <c r="AC149" s="48"/>
      <c r="AD149" s="48"/>
      <c r="AE149" s="52"/>
      <c r="AF149" s="50"/>
      <c r="AG149" s="49"/>
      <c r="AH149" s="49"/>
      <c r="AI149" s="50"/>
      <c r="AJ149" s="50"/>
      <c r="AK149" s="50"/>
      <c r="AL149" s="50"/>
      <c r="AM149" s="50"/>
      <c r="AN149" s="49"/>
      <c r="AO149" s="49"/>
      <c r="AP149" s="50"/>
      <c r="AQ149" s="49"/>
      <c r="AR149" s="49"/>
      <c r="AS149" s="41"/>
      <c r="AT149" s="41"/>
    </row>
    <row r="150" spans="1:46" ht="20.100000000000001" customHeight="1">
      <c r="A150" s="120">
        <v>148</v>
      </c>
      <c r="B150" s="134">
        <v>404</v>
      </c>
      <c r="C150" s="135" t="s">
        <v>204</v>
      </c>
      <c r="D150" s="132" t="s">
        <v>1036</v>
      </c>
      <c r="E150" s="135" t="s">
        <v>492</v>
      </c>
      <c r="F150" s="135">
        <v>1979</v>
      </c>
      <c r="G150" s="133" t="s">
        <v>174</v>
      </c>
      <c r="H150" s="135" t="s">
        <v>174</v>
      </c>
      <c r="I150" s="124">
        <v>39</v>
      </c>
      <c r="J150" s="17">
        <v>1979</v>
      </c>
      <c r="K150" s="17"/>
      <c r="L150" s="17"/>
      <c r="M150" s="43" t="s">
        <v>41</v>
      </c>
      <c r="N150" s="47"/>
      <c r="O150" s="44" t="s">
        <v>41</v>
      </c>
      <c r="P150" s="44"/>
      <c r="Q150" s="44"/>
      <c r="R150" s="44"/>
      <c r="S150" s="44" t="s">
        <v>41</v>
      </c>
      <c r="T150" s="44"/>
      <c r="U150" s="44" t="s">
        <v>41</v>
      </c>
      <c r="V150" s="44" t="s">
        <v>41</v>
      </c>
      <c r="W150" s="44" t="s">
        <v>41</v>
      </c>
      <c r="X150" s="48"/>
      <c r="Y150" s="47"/>
      <c r="Z150" s="47"/>
      <c r="AA150" s="50"/>
      <c r="AB150" s="50"/>
      <c r="AC150" s="47"/>
      <c r="AD150" s="47"/>
      <c r="AE150" s="51"/>
      <c r="AF150" s="50"/>
      <c r="AG150" s="50"/>
      <c r="AH150" s="50">
        <v>1</v>
      </c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41"/>
      <c r="AT150" s="41"/>
    </row>
    <row r="151" spans="1:46" ht="20.100000000000001" customHeight="1">
      <c r="A151" s="120">
        <v>149</v>
      </c>
      <c r="B151" s="134">
        <v>207</v>
      </c>
      <c r="C151" s="135" t="s">
        <v>205</v>
      </c>
      <c r="D151" s="132" t="s">
        <v>1019</v>
      </c>
      <c r="E151" s="135" t="s">
        <v>410</v>
      </c>
      <c r="F151" s="135"/>
      <c r="G151" s="133" t="e">
        <v>#N/A</v>
      </c>
      <c r="H151" s="135" t="s">
        <v>174</v>
      </c>
      <c r="I151" s="124"/>
      <c r="J151" s="17"/>
      <c r="K151" s="17">
        <v>30</v>
      </c>
      <c r="L151" s="17">
        <v>1988</v>
      </c>
      <c r="M151" s="43" t="s">
        <v>41</v>
      </c>
      <c r="N151" s="47">
        <v>1</v>
      </c>
      <c r="O151" s="44" t="s">
        <v>41</v>
      </c>
      <c r="P151" s="44"/>
      <c r="Q151" s="44"/>
      <c r="R151" s="44"/>
      <c r="S151" s="44"/>
      <c r="T151" s="44"/>
      <c r="U151" s="44" t="s">
        <v>41</v>
      </c>
      <c r="V151" s="44" t="s">
        <v>41</v>
      </c>
      <c r="W151" s="44" t="s">
        <v>41</v>
      </c>
      <c r="X151" s="48"/>
      <c r="Y151" s="47"/>
      <c r="Z151" s="47"/>
      <c r="AA151" s="50"/>
      <c r="AB151" s="50"/>
      <c r="AC151" s="47"/>
      <c r="AD151" s="47"/>
      <c r="AE151" s="51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41"/>
      <c r="AT151" s="41"/>
    </row>
    <row r="152" spans="1:46" ht="20.100000000000001" customHeight="1">
      <c r="A152" s="120">
        <v>150</v>
      </c>
      <c r="B152" s="134">
        <v>103</v>
      </c>
      <c r="C152" s="135" t="s">
        <v>206</v>
      </c>
      <c r="D152" s="132" t="s">
        <v>1037</v>
      </c>
      <c r="E152" s="135" t="s">
        <v>429</v>
      </c>
      <c r="F152" s="135"/>
      <c r="G152" s="133" t="e">
        <v>#N/A</v>
      </c>
      <c r="H152" s="135" t="s">
        <v>207</v>
      </c>
      <c r="I152" s="124"/>
      <c r="J152" s="17"/>
      <c r="K152" s="17">
        <v>51</v>
      </c>
      <c r="L152" s="17">
        <v>1967</v>
      </c>
      <c r="M152" s="43" t="s">
        <v>41</v>
      </c>
      <c r="N152" s="47"/>
      <c r="O152" s="44" t="s">
        <v>41</v>
      </c>
      <c r="P152" s="44"/>
      <c r="Q152" s="44"/>
      <c r="R152" s="44"/>
      <c r="S152" s="44">
        <v>1</v>
      </c>
      <c r="T152" s="44"/>
      <c r="U152" s="44" t="s">
        <v>41</v>
      </c>
      <c r="V152" s="44" t="s">
        <v>41</v>
      </c>
      <c r="W152" s="44" t="s">
        <v>41</v>
      </c>
      <c r="X152" s="48"/>
      <c r="Y152" s="47"/>
      <c r="Z152" s="47"/>
      <c r="AA152" s="50"/>
      <c r="AB152" s="50"/>
      <c r="AC152" s="47"/>
      <c r="AD152" s="47"/>
      <c r="AE152" s="51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41"/>
      <c r="AT152" s="41"/>
    </row>
    <row r="153" spans="1:46" ht="20.100000000000001" customHeight="1">
      <c r="A153" s="120">
        <v>151</v>
      </c>
      <c r="B153" s="134">
        <v>119</v>
      </c>
      <c r="C153" s="135" t="s">
        <v>208</v>
      </c>
      <c r="D153" s="132" t="s">
        <v>1038</v>
      </c>
      <c r="E153" s="135" t="s">
        <v>475</v>
      </c>
      <c r="F153" s="135">
        <v>1965</v>
      </c>
      <c r="G153" s="133" t="s">
        <v>207</v>
      </c>
      <c r="H153" s="135" t="s">
        <v>207</v>
      </c>
      <c r="I153" s="124">
        <v>53</v>
      </c>
      <c r="J153" s="17">
        <v>1965</v>
      </c>
      <c r="K153" s="17"/>
      <c r="L153" s="17"/>
      <c r="M153" s="43" t="s">
        <v>41</v>
      </c>
      <c r="N153" s="47"/>
      <c r="O153" s="44" t="s">
        <v>41</v>
      </c>
      <c r="P153" s="44"/>
      <c r="Q153" s="44"/>
      <c r="R153" s="44"/>
      <c r="S153" s="44"/>
      <c r="T153" s="44"/>
      <c r="U153" s="44" t="s">
        <v>41</v>
      </c>
      <c r="V153" s="44" t="s">
        <v>41</v>
      </c>
      <c r="W153" s="44" t="s">
        <v>41</v>
      </c>
      <c r="X153" s="48"/>
      <c r="Y153" s="47"/>
      <c r="Z153" s="47"/>
      <c r="AA153" s="50"/>
      <c r="AB153" s="50"/>
      <c r="AC153" s="47"/>
      <c r="AD153" s="47"/>
      <c r="AE153" s="51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41"/>
      <c r="AT153" s="41"/>
    </row>
    <row r="154" spans="1:46" ht="20.100000000000001" customHeight="1">
      <c r="A154" s="120">
        <v>152</v>
      </c>
      <c r="B154" s="134">
        <v>134</v>
      </c>
      <c r="C154" s="135" t="s">
        <v>209</v>
      </c>
      <c r="D154" s="132" t="s">
        <v>1039</v>
      </c>
      <c r="E154" s="135" t="s">
        <v>507</v>
      </c>
      <c r="F154" s="135"/>
      <c r="G154" s="133" t="e">
        <v>#N/A</v>
      </c>
      <c r="H154" s="135" t="s">
        <v>207</v>
      </c>
      <c r="I154" s="124"/>
      <c r="J154" s="17"/>
      <c r="K154" s="17">
        <v>38</v>
      </c>
      <c r="L154" s="17">
        <v>1980</v>
      </c>
      <c r="M154" s="43" t="s">
        <v>41</v>
      </c>
      <c r="N154" s="48">
        <v>1</v>
      </c>
      <c r="O154" s="44" t="s">
        <v>41</v>
      </c>
      <c r="P154" s="44"/>
      <c r="Q154" s="44"/>
      <c r="R154" s="44"/>
      <c r="S154" s="44"/>
      <c r="T154" s="44"/>
      <c r="U154" s="44" t="s">
        <v>41</v>
      </c>
      <c r="V154" s="44" t="s">
        <v>41</v>
      </c>
      <c r="W154" s="44" t="s">
        <v>41</v>
      </c>
      <c r="X154" s="48"/>
      <c r="Y154" s="47"/>
      <c r="Z154" s="47"/>
      <c r="AA154" s="50"/>
      <c r="AB154" s="50"/>
      <c r="AC154" s="47"/>
      <c r="AD154" s="47"/>
      <c r="AE154" s="51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41"/>
      <c r="AT154" s="41"/>
    </row>
    <row r="155" spans="1:46" ht="20.100000000000001" customHeight="1">
      <c r="A155" s="120">
        <v>153</v>
      </c>
      <c r="B155" s="134">
        <v>122</v>
      </c>
      <c r="C155" s="135" t="s">
        <v>210</v>
      </c>
      <c r="D155" s="132" t="s">
        <v>941</v>
      </c>
      <c r="E155" s="135" t="s">
        <v>510</v>
      </c>
      <c r="F155" s="135"/>
      <c r="G155" s="133" t="e">
        <v>#N/A</v>
      </c>
      <c r="H155" s="135" t="s">
        <v>207</v>
      </c>
      <c r="I155" s="124"/>
      <c r="J155" s="17"/>
      <c r="K155" s="17">
        <v>42</v>
      </c>
      <c r="L155" s="17">
        <v>1976</v>
      </c>
      <c r="M155" s="43" t="s">
        <v>41</v>
      </c>
      <c r="N155" s="47">
        <v>1</v>
      </c>
      <c r="O155" s="44" t="s">
        <v>41</v>
      </c>
      <c r="P155" s="44"/>
      <c r="Q155" s="44"/>
      <c r="R155" s="44"/>
      <c r="S155" s="44" t="s">
        <v>110</v>
      </c>
      <c r="T155" s="44"/>
      <c r="U155" s="44" t="s">
        <v>41</v>
      </c>
      <c r="V155" s="44" t="s">
        <v>41</v>
      </c>
      <c r="W155" s="44" t="s">
        <v>41</v>
      </c>
      <c r="X155" s="48"/>
      <c r="Y155" s="47"/>
      <c r="Z155" s="47"/>
      <c r="AA155" s="50"/>
      <c r="AB155" s="50"/>
      <c r="AC155" s="47"/>
      <c r="AD155" s="47"/>
      <c r="AE155" s="51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41"/>
      <c r="AT155" s="41"/>
    </row>
    <row r="156" spans="1:46" ht="20.100000000000001" customHeight="1">
      <c r="A156" s="120">
        <v>154</v>
      </c>
      <c r="B156" s="134">
        <v>156</v>
      </c>
      <c r="C156" s="135" t="s">
        <v>211</v>
      </c>
      <c r="D156" s="132" t="s">
        <v>1040</v>
      </c>
      <c r="E156" s="135" t="s">
        <v>508</v>
      </c>
      <c r="F156" s="135"/>
      <c r="G156" s="133" t="e">
        <v>#N/A</v>
      </c>
      <c r="H156" s="135" t="s">
        <v>207</v>
      </c>
      <c r="I156" s="124"/>
      <c r="J156" s="17"/>
      <c r="K156" s="17">
        <v>38</v>
      </c>
      <c r="L156" s="17">
        <v>1980</v>
      </c>
      <c r="M156" s="43" t="s">
        <v>41</v>
      </c>
      <c r="N156" s="47">
        <v>1</v>
      </c>
      <c r="O156" s="44" t="s">
        <v>41</v>
      </c>
      <c r="P156" s="44"/>
      <c r="Q156" s="44"/>
      <c r="R156" s="44"/>
      <c r="S156" s="44"/>
      <c r="T156" s="44"/>
      <c r="U156" s="44" t="s">
        <v>41</v>
      </c>
      <c r="V156" s="44" t="s">
        <v>41</v>
      </c>
      <c r="W156" s="44" t="s">
        <v>41</v>
      </c>
      <c r="X156" s="48"/>
      <c r="Y156" s="47"/>
      <c r="Z156" s="47"/>
      <c r="AA156" s="50"/>
      <c r="AB156" s="50"/>
      <c r="AC156" s="47"/>
      <c r="AD156" s="47"/>
      <c r="AE156" s="51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41"/>
      <c r="AT156" s="41"/>
    </row>
    <row r="157" spans="1:46" ht="20.100000000000001" customHeight="1">
      <c r="A157" s="120">
        <v>155</v>
      </c>
      <c r="B157" s="134">
        <v>149</v>
      </c>
      <c r="C157" s="135" t="s">
        <v>212</v>
      </c>
      <c r="D157" s="132" t="s">
        <v>1041</v>
      </c>
      <c r="E157" s="135" t="s">
        <v>502</v>
      </c>
      <c r="F157" s="135"/>
      <c r="G157" s="133" t="e">
        <v>#N/A</v>
      </c>
      <c r="H157" s="135" t="s">
        <v>207</v>
      </c>
      <c r="I157" s="124"/>
      <c r="J157" s="17"/>
      <c r="K157" s="17">
        <v>33</v>
      </c>
      <c r="L157" s="17">
        <v>1985</v>
      </c>
      <c r="M157" s="43" t="s">
        <v>41</v>
      </c>
      <c r="N157" s="48">
        <v>1</v>
      </c>
      <c r="O157" s="44" t="s">
        <v>41</v>
      </c>
      <c r="P157" s="44"/>
      <c r="Q157" s="44"/>
      <c r="R157" s="44"/>
      <c r="S157" s="44"/>
      <c r="T157" s="44"/>
      <c r="U157" s="44" t="s">
        <v>41</v>
      </c>
      <c r="V157" s="44" t="s">
        <v>41</v>
      </c>
      <c r="W157" s="44" t="s">
        <v>41</v>
      </c>
      <c r="X157" s="48"/>
      <c r="Y157" s="47"/>
      <c r="Z157" s="47"/>
      <c r="AA157" s="50"/>
      <c r="AB157" s="50"/>
      <c r="AC157" s="47"/>
      <c r="AD157" s="47"/>
      <c r="AE157" s="51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41"/>
      <c r="AT157" s="41"/>
    </row>
    <row r="158" spans="1:46" ht="20.100000000000001" customHeight="1">
      <c r="A158" s="120">
        <v>156</v>
      </c>
      <c r="B158" s="134">
        <v>148</v>
      </c>
      <c r="C158" s="135" t="s">
        <v>213</v>
      </c>
      <c r="D158" s="132" t="s">
        <v>944</v>
      </c>
      <c r="E158" s="135" t="s">
        <v>504</v>
      </c>
      <c r="F158" s="135"/>
      <c r="G158" s="133" t="e">
        <v>#N/A</v>
      </c>
      <c r="H158" s="135" t="s">
        <v>207</v>
      </c>
      <c r="I158" s="124"/>
      <c r="J158" s="17"/>
      <c r="K158" s="17">
        <v>35</v>
      </c>
      <c r="L158" s="17">
        <v>1983</v>
      </c>
      <c r="M158" s="43" t="s">
        <v>41</v>
      </c>
      <c r="N158" s="48">
        <v>1</v>
      </c>
      <c r="O158" s="44" t="s">
        <v>41</v>
      </c>
      <c r="P158" s="44"/>
      <c r="Q158" s="44"/>
      <c r="R158" s="44"/>
      <c r="S158" s="44"/>
      <c r="T158" s="44"/>
      <c r="U158" s="44" t="s">
        <v>41</v>
      </c>
      <c r="V158" s="44" t="s">
        <v>41</v>
      </c>
      <c r="W158" s="44" t="s">
        <v>41</v>
      </c>
      <c r="X158" s="48"/>
      <c r="Y158" s="47"/>
      <c r="Z158" s="47"/>
      <c r="AA158" s="50"/>
      <c r="AB158" s="49"/>
      <c r="AC158" s="47"/>
      <c r="AD158" s="47"/>
      <c r="AE158" s="52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49"/>
      <c r="AQ158" s="50"/>
      <c r="AR158" s="50"/>
      <c r="AS158" s="41"/>
      <c r="AT158" s="41"/>
    </row>
    <row r="159" spans="1:46" ht="20.100000000000001" customHeight="1">
      <c r="A159" s="120">
        <v>157</v>
      </c>
      <c r="B159" s="134">
        <v>137</v>
      </c>
      <c r="C159" s="135" t="s">
        <v>214</v>
      </c>
      <c r="D159" s="132" t="s">
        <v>1042</v>
      </c>
      <c r="E159" s="135" t="s">
        <v>505</v>
      </c>
      <c r="F159" s="135"/>
      <c r="G159" s="133" t="e">
        <v>#N/A</v>
      </c>
      <c r="H159" s="135" t="s">
        <v>207</v>
      </c>
      <c r="I159" s="124"/>
      <c r="J159" s="17"/>
      <c r="K159" s="17">
        <v>36</v>
      </c>
      <c r="L159" s="17">
        <v>1982</v>
      </c>
      <c r="M159" s="43" t="s">
        <v>41</v>
      </c>
      <c r="N159" s="48">
        <v>1</v>
      </c>
      <c r="O159" s="44" t="s">
        <v>41</v>
      </c>
      <c r="P159" s="44"/>
      <c r="Q159" s="44"/>
      <c r="R159" s="44"/>
      <c r="S159" s="44"/>
      <c r="T159" s="44"/>
      <c r="U159" s="44" t="s">
        <v>41</v>
      </c>
      <c r="V159" s="44" t="s">
        <v>41</v>
      </c>
      <c r="W159" s="44" t="s">
        <v>41</v>
      </c>
      <c r="X159" s="48"/>
      <c r="Y159" s="47"/>
      <c r="Z159" s="47"/>
      <c r="AA159" s="50"/>
      <c r="AB159" s="50"/>
      <c r="AC159" s="47"/>
      <c r="AD159" s="47"/>
      <c r="AE159" s="51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41"/>
      <c r="AT159" s="41"/>
    </row>
    <row r="160" spans="1:46" ht="20.100000000000001" customHeight="1">
      <c r="A160" s="120">
        <v>158</v>
      </c>
      <c r="B160" s="134">
        <v>135</v>
      </c>
      <c r="C160" s="135" t="s">
        <v>215</v>
      </c>
      <c r="D160" s="132" t="s">
        <v>1043</v>
      </c>
      <c r="E160" s="135" t="s">
        <v>409</v>
      </c>
      <c r="F160" s="135"/>
      <c r="G160" s="133" t="e">
        <v>#N/A</v>
      </c>
      <c r="H160" s="135" t="s">
        <v>207</v>
      </c>
      <c r="I160" s="124"/>
      <c r="J160" s="17"/>
      <c r="K160" s="17">
        <v>33</v>
      </c>
      <c r="L160" s="17">
        <v>1985</v>
      </c>
      <c r="M160" s="43" t="s">
        <v>41</v>
      </c>
      <c r="N160" s="47"/>
      <c r="O160" s="44" t="s">
        <v>41</v>
      </c>
      <c r="P160" s="44"/>
      <c r="Q160" s="44"/>
      <c r="R160" s="44">
        <v>1</v>
      </c>
      <c r="S160" s="44"/>
      <c r="T160" s="44"/>
      <c r="U160" s="44" t="s">
        <v>41</v>
      </c>
      <c r="V160" s="44" t="s">
        <v>41</v>
      </c>
      <c r="W160" s="44" t="s">
        <v>41</v>
      </c>
      <c r="X160" s="48"/>
      <c r="Y160" s="47"/>
      <c r="Z160" s="47"/>
      <c r="AA160" s="50"/>
      <c r="AB160" s="50"/>
      <c r="AC160" s="47"/>
      <c r="AD160" s="47"/>
      <c r="AE160" s="51"/>
      <c r="AF160" s="50"/>
      <c r="AG160" s="50"/>
      <c r="AH160" s="50">
        <v>1</v>
      </c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41"/>
      <c r="AT160" s="41"/>
    </row>
    <row r="161" spans="1:46" ht="20.100000000000001" customHeight="1">
      <c r="A161" s="120">
        <v>159</v>
      </c>
      <c r="B161" s="134">
        <v>146</v>
      </c>
      <c r="C161" s="135" t="s">
        <v>216</v>
      </c>
      <c r="D161" s="132" t="s">
        <v>1044</v>
      </c>
      <c r="E161" s="135" t="s">
        <v>426</v>
      </c>
      <c r="F161" s="135">
        <v>1970</v>
      </c>
      <c r="G161" s="133" t="s">
        <v>207</v>
      </c>
      <c r="H161" s="135" t="s">
        <v>207</v>
      </c>
      <c r="I161" s="124">
        <v>48</v>
      </c>
      <c r="J161" s="17">
        <v>1970</v>
      </c>
      <c r="K161" s="17"/>
      <c r="L161" s="17"/>
      <c r="M161" s="43" t="s">
        <v>41</v>
      </c>
      <c r="N161" s="47"/>
      <c r="O161" s="44" t="s">
        <v>41</v>
      </c>
      <c r="P161" s="44"/>
      <c r="Q161" s="44"/>
      <c r="R161" s="44"/>
      <c r="S161" s="44"/>
      <c r="T161" s="44"/>
      <c r="U161" s="44" t="s">
        <v>41</v>
      </c>
      <c r="V161" s="44" t="s">
        <v>41</v>
      </c>
      <c r="W161" s="44" t="s">
        <v>41</v>
      </c>
      <c r="X161" s="47"/>
      <c r="Y161" s="47"/>
      <c r="Z161" s="47"/>
      <c r="AA161" s="50">
        <v>1</v>
      </c>
      <c r="AB161" s="50"/>
      <c r="AC161" s="47">
        <v>1</v>
      </c>
      <c r="AD161" s="47"/>
      <c r="AE161" s="51"/>
      <c r="AF161" s="50"/>
      <c r="AG161" s="50"/>
      <c r="AH161" s="50"/>
      <c r="AI161" s="47"/>
      <c r="AJ161" s="47"/>
      <c r="AK161" s="50"/>
      <c r="AL161" s="50"/>
      <c r="AM161" s="50"/>
      <c r="AN161" s="50"/>
      <c r="AO161" s="50"/>
      <c r="AP161" s="50"/>
      <c r="AQ161" s="50"/>
      <c r="AR161" s="50"/>
      <c r="AS161" s="41"/>
      <c r="AT161" s="41"/>
    </row>
    <row r="162" spans="1:46" ht="20.100000000000001" customHeight="1">
      <c r="A162" s="120">
        <v>160</v>
      </c>
      <c r="B162" s="134">
        <v>147</v>
      </c>
      <c r="C162" s="135" t="s">
        <v>217</v>
      </c>
      <c r="D162" s="132" t="s">
        <v>961</v>
      </c>
      <c r="E162" s="135" t="s">
        <v>506</v>
      </c>
      <c r="F162" s="135">
        <v>1981</v>
      </c>
      <c r="G162" s="133" t="s">
        <v>207</v>
      </c>
      <c r="H162" s="135" t="s">
        <v>207</v>
      </c>
      <c r="I162" s="124">
        <v>37</v>
      </c>
      <c r="J162" s="17">
        <v>1981</v>
      </c>
      <c r="K162" s="17"/>
      <c r="L162" s="17"/>
      <c r="M162" s="43" t="s">
        <v>41</v>
      </c>
      <c r="N162" s="47"/>
      <c r="O162" s="44" t="s">
        <v>41</v>
      </c>
      <c r="P162" s="44"/>
      <c r="Q162" s="44"/>
      <c r="R162" s="44"/>
      <c r="S162" s="44"/>
      <c r="T162" s="44"/>
      <c r="U162" s="44" t="s">
        <v>41</v>
      </c>
      <c r="V162" s="44" t="s">
        <v>41</v>
      </c>
      <c r="W162" s="44" t="s">
        <v>41</v>
      </c>
      <c r="X162" s="48"/>
      <c r="Y162" s="47"/>
      <c r="Z162" s="47"/>
      <c r="AA162" s="50"/>
      <c r="AB162" s="50"/>
      <c r="AC162" s="47"/>
      <c r="AD162" s="47"/>
      <c r="AE162" s="51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  <c r="AS162" s="41"/>
      <c r="AT162" s="41"/>
    </row>
    <row r="163" spans="1:46" ht="20.100000000000001" customHeight="1">
      <c r="A163" s="120">
        <v>161</v>
      </c>
      <c r="B163" s="134">
        <v>145</v>
      </c>
      <c r="C163" s="135" t="s">
        <v>218</v>
      </c>
      <c r="D163" s="132" t="s">
        <v>1045</v>
      </c>
      <c r="E163" s="135" t="s">
        <v>914</v>
      </c>
      <c r="F163" s="135"/>
      <c r="G163" s="133" t="e">
        <v>#N/A</v>
      </c>
      <c r="H163" s="135" t="s">
        <v>207</v>
      </c>
      <c r="I163" s="124"/>
      <c r="J163" s="17"/>
      <c r="K163" s="17">
        <v>34</v>
      </c>
      <c r="L163" s="17">
        <v>1984</v>
      </c>
      <c r="M163" s="43" t="s">
        <v>41</v>
      </c>
      <c r="N163" s="47"/>
      <c r="O163" s="44" t="s">
        <v>41</v>
      </c>
      <c r="P163" s="44"/>
      <c r="Q163" s="44"/>
      <c r="R163" s="44"/>
      <c r="S163" s="44" t="s">
        <v>41</v>
      </c>
      <c r="T163" s="44"/>
      <c r="U163" s="44" t="s">
        <v>41</v>
      </c>
      <c r="V163" s="44" t="s">
        <v>41</v>
      </c>
      <c r="W163" s="44" t="s">
        <v>41</v>
      </c>
      <c r="X163" s="48"/>
      <c r="Y163" s="47"/>
      <c r="Z163" s="47"/>
      <c r="AA163" s="50"/>
      <c r="AB163" s="50"/>
      <c r="AC163" s="47"/>
      <c r="AD163" s="47"/>
      <c r="AE163" s="51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41"/>
      <c r="AT163" s="41"/>
    </row>
    <row r="164" spans="1:46" ht="20.100000000000001" customHeight="1">
      <c r="A164" s="120">
        <v>162</v>
      </c>
      <c r="B164" s="134">
        <v>194</v>
      </c>
      <c r="C164" s="135" t="s">
        <v>219</v>
      </c>
      <c r="D164" s="132" t="s">
        <v>997</v>
      </c>
      <c r="E164" s="135" t="s">
        <v>509</v>
      </c>
      <c r="F164" s="135">
        <v>1979</v>
      </c>
      <c r="G164" s="133" t="s">
        <v>207</v>
      </c>
      <c r="H164" s="135" t="s">
        <v>207</v>
      </c>
      <c r="I164" s="124">
        <v>39</v>
      </c>
      <c r="J164" s="17">
        <v>1979</v>
      </c>
      <c r="K164" s="17"/>
      <c r="L164" s="17"/>
      <c r="M164" s="43" t="s">
        <v>41</v>
      </c>
      <c r="N164" s="47"/>
      <c r="O164" s="44" t="s">
        <v>41</v>
      </c>
      <c r="P164" s="44"/>
      <c r="Q164" s="44"/>
      <c r="R164" s="44"/>
      <c r="S164" s="44"/>
      <c r="T164" s="44"/>
      <c r="U164" s="44" t="s">
        <v>41</v>
      </c>
      <c r="V164" s="44" t="s">
        <v>41</v>
      </c>
      <c r="W164" s="44" t="s">
        <v>41</v>
      </c>
      <c r="X164" s="48"/>
      <c r="Y164" s="47"/>
      <c r="Z164" s="47"/>
      <c r="AA164" s="49"/>
      <c r="AB164" s="49"/>
      <c r="AC164" s="48"/>
      <c r="AD164" s="48"/>
      <c r="AE164" s="51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41"/>
      <c r="AT164" s="41"/>
    </row>
    <row r="165" spans="1:46" ht="20.100000000000001" customHeight="1">
      <c r="A165" s="120">
        <v>163</v>
      </c>
      <c r="B165" s="134">
        <v>120</v>
      </c>
      <c r="C165" s="135" t="s">
        <v>220</v>
      </c>
      <c r="D165" s="132" t="s">
        <v>1046</v>
      </c>
      <c r="E165" s="135" t="s">
        <v>454</v>
      </c>
      <c r="F165" s="135"/>
      <c r="G165" s="133" t="e">
        <v>#N/A</v>
      </c>
      <c r="H165" s="135" t="s">
        <v>207</v>
      </c>
      <c r="I165" s="124"/>
      <c r="J165" s="17"/>
      <c r="K165" s="17">
        <v>38</v>
      </c>
      <c r="L165" s="17">
        <v>1980</v>
      </c>
      <c r="M165" s="43" t="s">
        <v>41</v>
      </c>
      <c r="N165" s="47">
        <v>1</v>
      </c>
      <c r="O165" s="44" t="s">
        <v>41</v>
      </c>
      <c r="P165" s="44"/>
      <c r="Q165" s="44"/>
      <c r="R165" s="44"/>
      <c r="S165" s="44"/>
      <c r="T165" s="44"/>
      <c r="U165" s="44" t="s">
        <v>41</v>
      </c>
      <c r="V165" s="44" t="s">
        <v>41</v>
      </c>
      <c r="W165" s="44" t="s">
        <v>41</v>
      </c>
      <c r="X165" s="47"/>
      <c r="Y165" s="47"/>
      <c r="Z165" s="47"/>
      <c r="AA165" s="50"/>
      <c r="AB165" s="50"/>
      <c r="AC165" s="47"/>
      <c r="AD165" s="47"/>
      <c r="AE165" s="51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41"/>
      <c r="AT165" s="41"/>
    </row>
    <row r="166" spans="1:46" ht="20.100000000000001" customHeight="1" outlineLevel="2">
      <c r="A166" s="120">
        <v>164</v>
      </c>
      <c r="B166" s="134">
        <v>187</v>
      </c>
      <c r="C166" s="135" t="s">
        <v>221</v>
      </c>
      <c r="D166" s="132" t="s">
        <v>944</v>
      </c>
      <c r="E166" s="135" t="s">
        <v>503</v>
      </c>
      <c r="F166" s="135"/>
      <c r="G166" s="133" t="e">
        <v>#N/A</v>
      </c>
      <c r="H166" s="135" t="s">
        <v>207</v>
      </c>
      <c r="I166" s="124"/>
      <c r="J166" s="17"/>
      <c r="K166" s="17">
        <v>33</v>
      </c>
      <c r="L166" s="17">
        <v>1985</v>
      </c>
      <c r="M166" s="43" t="s">
        <v>41</v>
      </c>
      <c r="N166" s="48">
        <v>1</v>
      </c>
      <c r="O166" s="44" t="s">
        <v>41</v>
      </c>
      <c r="P166" s="44"/>
      <c r="Q166" s="44"/>
      <c r="R166" s="44"/>
      <c r="S166" s="44"/>
      <c r="T166" s="44"/>
      <c r="U166" s="44" t="s">
        <v>41</v>
      </c>
      <c r="V166" s="44" t="s">
        <v>41</v>
      </c>
      <c r="W166" s="44" t="s">
        <v>41</v>
      </c>
      <c r="X166" s="48"/>
      <c r="Y166" s="47"/>
      <c r="Z166" s="47"/>
      <c r="AA166" s="50"/>
      <c r="AB166" s="50"/>
      <c r="AC166" s="47"/>
      <c r="AD166" s="47"/>
      <c r="AE166" s="51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41"/>
      <c r="AT166" s="41"/>
    </row>
    <row r="167" spans="1:46" ht="20.100000000000001" customHeight="1" outlineLevel="1">
      <c r="A167" s="142" t="s">
        <v>1159</v>
      </c>
      <c r="B167" s="134"/>
      <c r="C167" s="135"/>
      <c r="D167" s="132"/>
      <c r="E167" s="135"/>
      <c r="F167" s="135"/>
      <c r="G167" s="133"/>
      <c r="H167" s="135">
        <f>SUBTOTAL(9,H166:H166)</f>
        <v>0</v>
      </c>
      <c r="I167" s="124"/>
      <c r="J167" s="17"/>
      <c r="K167" s="17"/>
      <c r="L167" s="17"/>
      <c r="M167" s="43"/>
      <c r="N167" s="48"/>
      <c r="O167" s="44"/>
      <c r="P167" s="44"/>
      <c r="Q167" s="44"/>
      <c r="R167" s="44"/>
      <c r="S167" s="44"/>
      <c r="T167" s="44"/>
      <c r="U167" s="44"/>
      <c r="V167" s="44"/>
      <c r="W167" s="44"/>
      <c r="X167" s="48"/>
      <c r="Y167" s="47"/>
      <c r="Z167" s="47"/>
      <c r="AA167" s="50"/>
      <c r="AB167" s="50"/>
      <c r="AC167" s="47"/>
      <c r="AD167" s="47"/>
      <c r="AE167" s="51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  <c r="AS167" s="41"/>
      <c r="AT167" s="41">
        <f>SUBTOTAL(9,AT166:AT166)</f>
        <v>0</v>
      </c>
    </row>
    <row r="168" spans="1:46" ht="20.100000000000001" customHeight="1" outlineLevel="2">
      <c r="A168" s="120">
        <v>165</v>
      </c>
      <c r="B168" s="134">
        <v>208</v>
      </c>
      <c r="C168" s="135" t="s">
        <v>222</v>
      </c>
      <c r="D168" s="132" t="s">
        <v>1047</v>
      </c>
      <c r="E168" s="135" t="s">
        <v>409</v>
      </c>
      <c r="F168" s="135"/>
      <c r="G168" s="133" t="e">
        <v>#N/A</v>
      </c>
      <c r="H168" s="135" t="s">
        <v>207</v>
      </c>
      <c r="I168" s="124"/>
      <c r="J168" s="17"/>
      <c r="K168" s="17">
        <v>35</v>
      </c>
      <c r="L168" s="17">
        <v>1983</v>
      </c>
      <c r="M168" s="43" t="s">
        <v>41</v>
      </c>
      <c r="N168" s="48">
        <v>1</v>
      </c>
      <c r="O168" s="44" t="s">
        <v>41</v>
      </c>
      <c r="P168" s="44"/>
      <c r="Q168" s="44"/>
      <c r="R168" s="44"/>
      <c r="S168" s="44"/>
      <c r="T168" s="44"/>
      <c r="U168" s="44" t="s">
        <v>41</v>
      </c>
      <c r="V168" s="44" t="s">
        <v>41</v>
      </c>
      <c r="W168" s="44" t="s">
        <v>41</v>
      </c>
      <c r="X168" s="48"/>
      <c r="Y168" s="47"/>
      <c r="Z168" s="47"/>
      <c r="AA168" s="49"/>
      <c r="AB168" s="50"/>
      <c r="AC168" s="48"/>
      <c r="AD168" s="48"/>
      <c r="AE168" s="52"/>
      <c r="AF168" s="49"/>
      <c r="AG168" s="49"/>
      <c r="AH168" s="49"/>
      <c r="AI168" s="49"/>
      <c r="AJ168" s="49"/>
      <c r="AK168" s="49"/>
      <c r="AL168" s="50"/>
      <c r="AM168" s="49"/>
      <c r="AN168" s="49"/>
      <c r="AO168" s="49"/>
      <c r="AP168" s="49"/>
      <c r="AQ168" s="49"/>
      <c r="AR168" s="49"/>
      <c r="AS168" s="41"/>
      <c r="AT168" s="41"/>
    </row>
    <row r="169" spans="1:46" ht="20.100000000000001" customHeight="1" outlineLevel="1">
      <c r="A169" s="142" t="s">
        <v>1160</v>
      </c>
      <c r="B169" s="134"/>
      <c r="C169" s="135"/>
      <c r="D169" s="132"/>
      <c r="E169" s="135"/>
      <c r="F169" s="135"/>
      <c r="G169" s="133"/>
      <c r="H169" s="135">
        <f>SUBTOTAL(9,H168:H168)</f>
        <v>0</v>
      </c>
      <c r="I169" s="124"/>
      <c r="J169" s="17"/>
      <c r="K169" s="17"/>
      <c r="L169" s="17"/>
      <c r="M169" s="43"/>
      <c r="N169" s="48"/>
      <c r="O169" s="44"/>
      <c r="P169" s="44"/>
      <c r="Q169" s="44"/>
      <c r="R169" s="44"/>
      <c r="S169" s="44"/>
      <c r="T169" s="44"/>
      <c r="U169" s="44"/>
      <c r="V169" s="44"/>
      <c r="W169" s="44"/>
      <c r="X169" s="48"/>
      <c r="Y169" s="47"/>
      <c r="Z169" s="47"/>
      <c r="AA169" s="49"/>
      <c r="AB169" s="50"/>
      <c r="AC169" s="48"/>
      <c r="AD169" s="48"/>
      <c r="AE169" s="52"/>
      <c r="AF169" s="49"/>
      <c r="AG169" s="49"/>
      <c r="AH169" s="49"/>
      <c r="AI169" s="49"/>
      <c r="AJ169" s="49"/>
      <c r="AK169" s="49"/>
      <c r="AL169" s="50"/>
      <c r="AM169" s="49"/>
      <c r="AN169" s="49"/>
      <c r="AO169" s="49"/>
      <c r="AP169" s="49"/>
      <c r="AQ169" s="49"/>
      <c r="AR169" s="49"/>
      <c r="AS169" s="41"/>
      <c r="AT169" s="41">
        <f>SUBTOTAL(9,AT168:AT168)</f>
        <v>0</v>
      </c>
    </row>
    <row r="170" spans="1:46" ht="20.100000000000001" customHeight="1" outlineLevel="2">
      <c r="A170" s="120">
        <v>166</v>
      </c>
      <c r="B170" s="134">
        <v>200</v>
      </c>
      <c r="C170" s="135" t="s">
        <v>223</v>
      </c>
      <c r="D170" s="132" t="s">
        <v>924</v>
      </c>
      <c r="E170" s="135" t="s">
        <v>440</v>
      </c>
      <c r="F170" s="132">
        <v>1959</v>
      </c>
      <c r="G170" s="133" t="s">
        <v>549</v>
      </c>
      <c r="H170" s="135" t="s">
        <v>103</v>
      </c>
      <c r="I170" s="123">
        <v>59</v>
      </c>
      <c r="J170" s="15">
        <v>1959</v>
      </c>
      <c r="K170" s="17"/>
      <c r="L170" s="17"/>
      <c r="M170" s="43" t="s">
        <v>41</v>
      </c>
      <c r="N170" s="47"/>
      <c r="O170" s="44" t="s">
        <v>41</v>
      </c>
      <c r="P170" s="44"/>
      <c r="Q170" s="44"/>
      <c r="R170" s="44"/>
      <c r="S170" s="44"/>
      <c r="T170" s="56"/>
      <c r="U170" s="44" t="s">
        <v>41</v>
      </c>
      <c r="V170" s="44" t="s">
        <v>41</v>
      </c>
      <c r="W170" s="44" t="s">
        <v>41</v>
      </c>
      <c r="X170" s="48"/>
      <c r="Y170" s="47"/>
      <c r="Z170" s="47"/>
      <c r="AA170" s="50"/>
      <c r="AB170" s="50"/>
      <c r="AC170" s="47"/>
      <c r="AD170" s="47"/>
      <c r="AE170" s="51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  <c r="AS170" s="41"/>
      <c r="AT170" s="41"/>
    </row>
    <row r="171" spans="1:46" ht="20.100000000000001" customHeight="1" outlineLevel="1">
      <c r="A171" s="142" t="s">
        <v>1161</v>
      </c>
      <c r="B171" s="134"/>
      <c r="C171" s="135"/>
      <c r="D171" s="132"/>
      <c r="E171" s="135"/>
      <c r="F171" s="132"/>
      <c r="G171" s="133"/>
      <c r="H171" s="135">
        <f>SUBTOTAL(9,H170:H170)</f>
        <v>0</v>
      </c>
      <c r="I171" s="123"/>
      <c r="J171" s="15"/>
      <c r="K171" s="17"/>
      <c r="L171" s="17"/>
      <c r="M171" s="43"/>
      <c r="N171" s="47"/>
      <c r="O171" s="44"/>
      <c r="P171" s="44"/>
      <c r="Q171" s="44"/>
      <c r="R171" s="44"/>
      <c r="S171" s="44"/>
      <c r="T171" s="56"/>
      <c r="U171" s="44"/>
      <c r="V171" s="44"/>
      <c r="W171" s="44"/>
      <c r="X171" s="48"/>
      <c r="Y171" s="47"/>
      <c r="Z171" s="47"/>
      <c r="AA171" s="50"/>
      <c r="AB171" s="50"/>
      <c r="AC171" s="47"/>
      <c r="AD171" s="47"/>
      <c r="AE171" s="51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  <c r="AS171" s="41"/>
      <c r="AT171" s="41">
        <f>SUBTOTAL(9,AT170:AT170)</f>
        <v>0</v>
      </c>
    </row>
    <row r="172" spans="1:46" ht="20.100000000000001" customHeight="1" outlineLevel="2">
      <c r="A172" s="120">
        <v>167</v>
      </c>
      <c r="B172" s="134">
        <v>201</v>
      </c>
      <c r="C172" s="135" t="s">
        <v>224</v>
      </c>
      <c r="D172" s="132" t="s">
        <v>1048</v>
      </c>
      <c r="E172" s="135" t="s">
        <v>519</v>
      </c>
      <c r="F172" s="135">
        <v>1963</v>
      </c>
      <c r="G172" s="133" t="s">
        <v>103</v>
      </c>
      <c r="H172" s="135" t="s">
        <v>103</v>
      </c>
      <c r="I172" s="124">
        <v>54</v>
      </c>
      <c r="J172" s="17">
        <v>1963</v>
      </c>
      <c r="K172" s="17"/>
      <c r="L172" s="17"/>
      <c r="M172" s="43" t="s">
        <v>41</v>
      </c>
      <c r="N172" s="47"/>
      <c r="O172" s="44" t="s">
        <v>41</v>
      </c>
      <c r="P172" s="44"/>
      <c r="Q172" s="44"/>
      <c r="R172" s="44"/>
      <c r="S172" s="44"/>
      <c r="T172" s="56">
        <v>1</v>
      </c>
      <c r="U172" s="44" t="s">
        <v>41</v>
      </c>
      <c r="V172" s="44" t="s">
        <v>41</v>
      </c>
      <c r="W172" s="44" t="s">
        <v>41</v>
      </c>
      <c r="X172" s="48"/>
      <c r="Y172" s="47"/>
      <c r="Z172" s="47"/>
      <c r="AA172" s="50"/>
      <c r="AB172" s="50">
        <v>1</v>
      </c>
      <c r="AC172" s="47"/>
      <c r="AD172" s="47"/>
      <c r="AE172" s="51">
        <v>1</v>
      </c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41"/>
      <c r="AT172" s="41"/>
    </row>
    <row r="173" spans="1:46" ht="20.100000000000001" customHeight="1" outlineLevel="1">
      <c r="A173" s="142" t="s">
        <v>1162</v>
      </c>
      <c r="B173" s="134"/>
      <c r="C173" s="135"/>
      <c r="D173" s="132"/>
      <c r="E173" s="135"/>
      <c r="F173" s="135"/>
      <c r="G173" s="133"/>
      <c r="H173" s="135">
        <f>SUBTOTAL(9,H172:H172)</f>
        <v>0</v>
      </c>
      <c r="I173" s="124"/>
      <c r="J173" s="17"/>
      <c r="K173" s="17"/>
      <c r="L173" s="17"/>
      <c r="M173" s="43"/>
      <c r="N173" s="47"/>
      <c r="O173" s="44"/>
      <c r="P173" s="44"/>
      <c r="Q173" s="44"/>
      <c r="R173" s="44"/>
      <c r="S173" s="44"/>
      <c r="T173" s="56"/>
      <c r="U173" s="44"/>
      <c r="V173" s="44"/>
      <c r="W173" s="44"/>
      <c r="X173" s="48"/>
      <c r="Y173" s="47"/>
      <c r="Z173" s="47"/>
      <c r="AA173" s="50"/>
      <c r="AB173" s="50"/>
      <c r="AC173" s="47"/>
      <c r="AD173" s="47"/>
      <c r="AE173" s="51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41"/>
      <c r="AT173" s="41">
        <f>SUBTOTAL(9,AT172:AT172)</f>
        <v>0</v>
      </c>
    </row>
    <row r="174" spans="1:46" ht="20.100000000000001" customHeight="1" outlineLevel="2">
      <c r="A174" s="120">
        <v>168</v>
      </c>
      <c r="B174" s="134">
        <v>213</v>
      </c>
      <c r="C174" s="135" t="s">
        <v>225</v>
      </c>
      <c r="D174" s="132" t="s">
        <v>1049</v>
      </c>
      <c r="E174" s="135" t="s">
        <v>508</v>
      </c>
      <c r="F174" s="135">
        <v>1981</v>
      </c>
      <c r="G174" s="133" t="s">
        <v>103</v>
      </c>
      <c r="H174" s="135" t="s">
        <v>103</v>
      </c>
      <c r="I174" s="124">
        <v>37</v>
      </c>
      <c r="J174" s="17">
        <v>1981</v>
      </c>
      <c r="K174" s="17"/>
      <c r="L174" s="17"/>
      <c r="M174" s="43" t="s">
        <v>41</v>
      </c>
      <c r="N174" s="48"/>
      <c r="O174" s="44" t="s">
        <v>41</v>
      </c>
      <c r="P174" s="44"/>
      <c r="Q174" s="44"/>
      <c r="R174" s="44"/>
      <c r="S174" s="44"/>
      <c r="T174" s="56"/>
      <c r="U174" s="44" t="s">
        <v>41</v>
      </c>
      <c r="V174" s="44" t="s">
        <v>41</v>
      </c>
      <c r="W174" s="44" t="s">
        <v>41</v>
      </c>
      <c r="X174" s="48"/>
      <c r="Y174" s="47"/>
      <c r="Z174" s="47"/>
      <c r="AA174" s="49"/>
      <c r="AB174" s="49">
        <v>1</v>
      </c>
      <c r="AC174" s="48">
        <v>1</v>
      </c>
      <c r="AD174" s="48">
        <v>1</v>
      </c>
      <c r="AE174" s="52">
        <v>1</v>
      </c>
      <c r="AF174" s="49"/>
      <c r="AG174" s="49"/>
      <c r="AH174" s="49"/>
      <c r="AI174" s="49"/>
      <c r="AJ174" s="49"/>
      <c r="AK174" s="49"/>
      <c r="AL174" s="50"/>
      <c r="AM174" s="49"/>
      <c r="AN174" s="49"/>
      <c r="AO174" s="49"/>
      <c r="AP174" s="49"/>
      <c r="AQ174" s="49"/>
      <c r="AR174" s="49"/>
      <c r="AS174" s="41"/>
      <c r="AT174" s="41"/>
    </row>
    <row r="175" spans="1:46" ht="20.100000000000001" customHeight="1" outlineLevel="1">
      <c r="A175" s="142" t="s">
        <v>1163</v>
      </c>
      <c r="B175" s="134"/>
      <c r="C175" s="135"/>
      <c r="D175" s="132"/>
      <c r="E175" s="135"/>
      <c r="F175" s="135"/>
      <c r="G175" s="133"/>
      <c r="H175" s="135">
        <f>SUBTOTAL(9,H174:H174)</f>
        <v>0</v>
      </c>
      <c r="I175" s="124"/>
      <c r="J175" s="17"/>
      <c r="K175" s="17"/>
      <c r="L175" s="17"/>
      <c r="M175" s="43"/>
      <c r="N175" s="48"/>
      <c r="O175" s="44"/>
      <c r="P175" s="44"/>
      <c r="Q175" s="44"/>
      <c r="R175" s="44"/>
      <c r="S175" s="44"/>
      <c r="T175" s="56"/>
      <c r="U175" s="44"/>
      <c r="V175" s="44"/>
      <c r="W175" s="44"/>
      <c r="X175" s="48"/>
      <c r="Y175" s="47"/>
      <c r="Z175" s="47"/>
      <c r="AA175" s="49"/>
      <c r="AB175" s="49"/>
      <c r="AC175" s="48"/>
      <c r="AD175" s="48"/>
      <c r="AE175" s="52"/>
      <c r="AF175" s="49"/>
      <c r="AG175" s="49"/>
      <c r="AH175" s="49"/>
      <c r="AI175" s="49"/>
      <c r="AJ175" s="49"/>
      <c r="AK175" s="49"/>
      <c r="AL175" s="50"/>
      <c r="AM175" s="49"/>
      <c r="AN175" s="49"/>
      <c r="AO175" s="49"/>
      <c r="AP175" s="49"/>
      <c r="AQ175" s="49"/>
      <c r="AR175" s="49"/>
      <c r="AS175" s="41"/>
      <c r="AT175" s="41">
        <f>SUBTOTAL(9,AT174:AT174)</f>
        <v>0</v>
      </c>
    </row>
    <row r="176" spans="1:46" ht="20.100000000000001" customHeight="1" outlineLevel="2">
      <c r="A176" s="120">
        <v>169</v>
      </c>
      <c r="B176" s="134">
        <v>205</v>
      </c>
      <c r="C176" s="135" t="s">
        <v>226</v>
      </c>
      <c r="D176" s="132" t="s">
        <v>1050</v>
      </c>
      <c r="E176" s="135" t="s">
        <v>451</v>
      </c>
      <c r="F176" s="135">
        <v>1964</v>
      </c>
      <c r="G176" s="133" t="s">
        <v>103</v>
      </c>
      <c r="H176" s="135" t="s">
        <v>103</v>
      </c>
      <c r="I176" s="124">
        <v>54</v>
      </c>
      <c r="J176" s="17">
        <v>1964</v>
      </c>
      <c r="K176" s="17"/>
      <c r="L176" s="17"/>
      <c r="M176" s="43" t="s">
        <v>41</v>
      </c>
      <c r="N176" s="47"/>
      <c r="O176" s="44" t="s">
        <v>41</v>
      </c>
      <c r="P176" s="44"/>
      <c r="Q176" s="44"/>
      <c r="R176" s="44"/>
      <c r="S176" s="44"/>
      <c r="T176" s="56">
        <v>1</v>
      </c>
      <c r="U176" s="44" t="s">
        <v>41</v>
      </c>
      <c r="V176" s="44" t="s">
        <v>41</v>
      </c>
      <c r="W176" s="44" t="s">
        <v>41</v>
      </c>
      <c r="X176" s="48"/>
      <c r="Y176" s="47"/>
      <c r="Z176" s="47"/>
      <c r="AA176" s="50">
        <v>1</v>
      </c>
      <c r="AB176" s="50">
        <v>1</v>
      </c>
      <c r="AC176" s="47">
        <v>1</v>
      </c>
      <c r="AD176" s="47">
        <v>1</v>
      </c>
      <c r="AE176" s="51">
        <v>1</v>
      </c>
      <c r="AF176" s="50">
        <v>1</v>
      </c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41"/>
      <c r="AT176" s="41"/>
    </row>
    <row r="177" spans="1:46" ht="20.100000000000001" customHeight="1" outlineLevel="1">
      <c r="A177" s="142" t="s">
        <v>1164</v>
      </c>
      <c r="B177" s="134"/>
      <c r="C177" s="135"/>
      <c r="D177" s="132"/>
      <c r="E177" s="135"/>
      <c r="F177" s="135"/>
      <c r="G177" s="133"/>
      <c r="H177" s="135">
        <f>SUBTOTAL(9,H176:H176)</f>
        <v>0</v>
      </c>
      <c r="I177" s="124"/>
      <c r="J177" s="17"/>
      <c r="K177" s="17"/>
      <c r="L177" s="17"/>
      <c r="M177" s="43"/>
      <c r="N177" s="47"/>
      <c r="O177" s="44"/>
      <c r="P177" s="44"/>
      <c r="Q177" s="44"/>
      <c r="R177" s="44"/>
      <c r="S177" s="44"/>
      <c r="T177" s="56"/>
      <c r="U177" s="44"/>
      <c r="V177" s="44"/>
      <c r="W177" s="44"/>
      <c r="X177" s="48"/>
      <c r="Y177" s="47"/>
      <c r="Z177" s="47"/>
      <c r="AA177" s="50"/>
      <c r="AB177" s="50"/>
      <c r="AC177" s="47"/>
      <c r="AD177" s="47"/>
      <c r="AE177" s="51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41"/>
      <c r="AT177" s="41">
        <f>SUBTOTAL(9,AT176:AT176)</f>
        <v>0</v>
      </c>
    </row>
    <row r="178" spans="1:46" ht="20.100000000000001" customHeight="1" outlineLevel="2">
      <c r="A178" s="120">
        <v>170</v>
      </c>
      <c r="B178" s="134">
        <v>203</v>
      </c>
      <c r="C178" s="135" t="s">
        <v>227</v>
      </c>
      <c r="D178" s="132" t="s">
        <v>1051</v>
      </c>
      <c r="E178" s="135" t="s">
        <v>515</v>
      </c>
      <c r="F178" s="135"/>
      <c r="G178" s="133" t="e">
        <v>#N/A</v>
      </c>
      <c r="H178" s="135" t="s">
        <v>103</v>
      </c>
      <c r="I178" s="124"/>
      <c r="J178" s="17"/>
      <c r="K178" s="17">
        <v>43</v>
      </c>
      <c r="L178" s="17">
        <v>1975</v>
      </c>
      <c r="M178" s="43" t="s">
        <v>41</v>
      </c>
      <c r="N178" s="48">
        <v>1</v>
      </c>
      <c r="O178" s="44" t="s">
        <v>41</v>
      </c>
      <c r="P178" s="44"/>
      <c r="Q178" s="44"/>
      <c r="R178" s="44"/>
      <c r="S178" s="44"/>
      <c r="T178" s="56"/>
      <c r="U178" s="44" t="s">
        <v>41</v>
      </c>
      <c r="V178" s="44" t="s">
        <v>41</v>
      </c>
      <c r="W178" s="44" t="s">
        <v>41</v>
      </c>
      <c r="X178" s="48"/>
      <c r="Y178" s="47"/>
      <c r="Z178" s="47"/>
      <c r="AA178" s="50">
        <v>1</v>
      </c>
      <c r="AB178" s="50">
        <v>1</v>
      </c>
      <c r="AC178" s="47">
        <v>1</v>
      </c>
      <c r="AD178" s="47">
        <v>1</v>
      </c>
      <c r="AE178" s="51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41"/>
      <c r="AT178" s="41"/>
    </row>
    <row r="179" spans="1:46" ht="20.100000000000001" customHeight="1" outlineLevel="1">
      <c r="A179" s="142" t="s">
        <v>1165</v>
      </c>
      <c r="B179" s="134"/>
      <c r="C179" s="135"/>
      <c r="D179" s="132"/>
      <c r="E179" s="135"/>
      <c r="F179" s="135"/>
      <c r="G179" s="133"/>
      <c r="H179" s="135">
        <f>SUBTOTAL(9,H178:H178)</f>
        <v>0</v>
      </c>
      <c r="I179" s="124"/>
      <c r="J179" s="17"/>
      <c r="K179" s="17"/>
      <c r="L179" s="17"/>
      <c r="M179" s="43"/>
      <c r="N179" s="48"/>
      <c r="O179" s="44"/>
      <c r="P179" s="44"/>
      <c r="Q179" s="44"/>
      <c r="R179" s="44"/>
      <c r="S179" s="44"/>
      <c r="T179" s="56"/>
      <c r="U179" s="44"/>
      <c r="V179" s="44"/>
      <c r="W179" s="44"/>
      <c r="X179" s="48"/>
      <c r="Y179" s="47"/>
      <c r="Z179" s="47"/>
      <c r="AA179" s="50"/>
      <c r="AB179" s="50"/>
      <c r="AC179" s="47"/>
      <c r="AD179" s="47"/>
      <c r="AE179" s="51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41"/>
      <c r="AT179" s="41">
        <f>SUBTOTAL(9,AT178:AT178)</f>
        <v>0</v>
      </c>
    </row>
    <row r="180" spans="1:46" ht="20.100000000000001" customHeight="1" outlineLevel="2">
      <c r="A180" s="120">
        <v>171</v>
      </c>
      <c r="B180" s="134">
        <v>204</v>
      </c>
      <c r="C180" s="135" t="s">
        <v>228</v>
      </c>
      <c r="D180" s="132" t="s">
        <v>1052</v>
      </c>
      <c r="E180" s="135" t="s">
        <v>413</v>
      </c>
      <c r="F180" s="135"/>
      <c r="G180" s="133" t="e">
        <v>#N/A</v>
      </c>
      <c r="H180" s="135" t="s">
        <v>103</v>
      </c>
      <c r="I180" s="124"/>
      <c r="J180" s="17"/>
      <c r="K180" s="17">
        <v>43</v>
      </c>
      <c r="L180" s="17">
        <v>1975</v>
      </c>
      <c r="M180" s="43" t="s">
        <v>41</v>
      </c>
      <c r="N180" s="47">
        <v>1</v>
      </c>
      <c r="O180" s="44" t="s">
        <v>41</v>
      </c>
      <c r="P180" s="44"/>
      <c r="Q180" s="44"/>
      <c r="R180" s="44"/>
      <c r="S180" s="44"/>
      <c r="T180" s="56"/>
      <c r="U180" s="44" t="s">
        <v>41</v>
      </c>
      <c r="V180" s="44" t="s">
        <v>41</v>
      </c>
      <c r="W180" s="44" t="s">
        <v>41</v>
      </c>
      <c r="X180" s="48"/>
      <c r="Y180" s="47"/>
      <c r="Z180" s="47"/>
      <c r="AA180" s="50"/>
      <c r="AB180" s="50"/>
      <c r="AC180" s="47"/>
      <c r="AD180" s="47"/>
      <c r="AE180" s="51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41"/>
      <c r="AT180" s="41"/>
    </row>
    <row r="181" spans="1:46" ht="20.100000000000001" customHeight="1" outlineLevel="1">
      <c r="A181" s="142" t="s">
        <v>1166</v>
      </c>
      <c r="B181" s="134"/>
      <c r="C181" s="135"/>
      <c r="D181" s="132"/>
      <c r="E181" s="135"/>
      <c r="F181" s="135"/>
      <c r="G181" s="133"/>
      <c r="H181" s="135">
        <f>SUBTOTAL(9,H180:H180)</f>
        <v>0</v>
      </c>
      <c r="I181" s="124"/>
      <c r="J181" s="17"/>
      <c r="K181" s="17"/>
      <c r="L181" s="17"/>
      <c r="M181" s="43"/>
      <c r="N181" s="47"/>
      <c r="O181" s="44"/>
      <c r="P181" s="44"/>
      <c r="Q181" s="44"/>
      <c r="R181" s="44"/>
      <c r="S181" s="44"/>
      <c r="T181" s="56"/>
      <c r="U181" s="44"/>
      <c r="V181" s="44"/>
      <c r="W181" s="44"/>
      <c r="X181" s="48"/>
      <c r="Y181" s="47"/>
      <c r="Z181" s="47"/>
      <c r="AA181" s="50"/>
      <c r="AB181" s="50"/>
      <c r="AC181" s="47"/>
      <c r="AD181" s="47"/>
      <c r="AE181" s="51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41"/>
      <c r="AT181" s="41">
        <f>SUBTOTAL(9,AT180:AT180)</f>
        <v>0</v>
      </c>
    </row>
    <row r="182" spans="1:46" ht="20.100000000000001" customHeight="1" outlineLevel="2">
      <c r="A182" s="120">
        <v>172</v>
      </c>
      <c r="B182" s="134">
        <v>202</v>
      </c>
      <c r="C182" s="135" t="s">
        <v>229</v>
      </c>
      <c r="D182" s="132" t="s">
        <v>1053</v>
      </c>
      <c r="E182" s="135" t="s">
        <v>518</v>
      </c>
      <c r="F182" s="135">
        <v>1971</v>
      </c>
      <c r="G182" s="133" t="s">
        <v>103</v>
      </c>
      <c r="H182" s="135" t="s">
        <v>103</v>
      </c>
      <c r="I182" s="124">
        <v>47</v>
      </c>
      <c r="J182" s="17">
        <v>1971</v>
      </c>
      <c r="K182" s="17"/>
      <c r="L182" s="17"/>
      <c r="M182" s="43" t="s">
        <v>41</v>
      </c>
      <c r="N182" s="47"/>
      <c r="O182" s="44" t="s">
        <v>41</v>
      </c>
      <c r="P182" s="44"/>
      <c r="Q182" s="44"/>
      <c r="R182" s="44"/>
      <c r="S182" s="44"/>
      <c r="T182" s="56"/>
      <c r="U182" s="44" t="s">
        <v>41</v>
      </c>
      <c r="V182" s="44" t="s">
        <v>41</v>
      </c>
      <c r="W182" s="44" t="s">
        <v>41</v>
      </c>
      <c r="X182" s="48"/>
      <c r="Y182" s="47"/>
      <c r="Z182" s="47"/>
      <c r="AA182" s="50"/>
      <c r="AB182" s="50"/>
      <c r="AC182" s="47"/>
      <c r="AD182" s="47"/>
      <c r="AE182" s="51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  <c r="AS182" s="41"/>
      <c r="AT182" s="41"/>
    </row>
    <row r="183" spans="1:46" ht="20.100000000000001" customHeight="1" outlineLevel="1">
      <c r="A183" s="142" t="s">
        <v>1167</v>
      </c>
      <c r="B183" s="134"/>
      <c r="C183" s="135"/>
      <c r="D183" s="132"/>
      <c r="E183" s="135"/>
      <c r="F183" s="135"/>
      <c r="G183" s="133"/>
      <c r="H183" s="135">
        <f>SUBTOTAL(9,H182:H182)</f>
        <v>0</v>
      </c>
      <c r="I183" s="124"/>
      <c r="J183" s="17"/>
      <c r="K183" s="17"/>
      <c r="L183" s="17"/>
      <c r="M183" s="43"/>
      <c r="N183" s="47"/>
      <c r="O183" s="44"/>
      <c r="P183" s="44"/>
      <c r="Q183" s="44"/>
      <c r="R183" s="44"/>
      <c r="S183" s="44"/>
      <c r="T183" s="56"/>
      <c r="U183" s="44"/>
      <c r="V183" s="44"/>
      <c r="W183" s="44"/>
      <c r="X183" s="48"/>
      <c r="Y183" s="47"/>
      <c r="Z183" s="47"/>
      <c r="AA183" s="50"/>
      <c r="AB183" s="50"/>
      <c r="AC183" s="47"/>
      <c r="AD183" s="47"/>
      <c r="AE183" s="51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  <c r="AS183" s="41"/>
      <c r="AT183" s="41">
        <f>SUBTOTAL(9,AT182:AT182)</f>
        <v>0</v>
      </c>
    </row>
    <row r="184" spans="1:46" ht="20.100000000000001" customHeight="1" outlineLevel="2">
      <c r="A184" s="120">
        <v>173</v>
      </c>
      <c r="B184" s="134">
        <v>216</v>
      </c>
      <c r="C184" s="135" t="s">
        <v>230</v>
      </c>
      <c r="D184" s="132" t="s">
        <v>1054</v>
      </c>
      <c r="E184" s="135" t="s">
        <v>518</v>
      </c>
      <c r="F184" s="135">
        <v>1968</v>
      </c>
      <c r="G184" s="133" t="s">
        <v>103</v>
      </c>
      <c r="H184" s="135" t="s">
        <v>103</v>
      </c>
      <c r="I184" s="124">
        <v>50</v>
      </c>
      <c r="J184" s="17">
        <v>1968</v>
      </c>
      <c r="K184" s="17"/>
      <c r="L184" s="17"/>
      <c r="M184" s="43" t="s">
        <v>41</v>
      </c>
      <c r="N184" s="48"/>
      <c r="O184" s="44" t="s">
        <v>41</v>
      </c>
      <c r="P184" s="44"/>
      <c r="Q184" s="44"/>
      <c r="R184" s="44"/>
      <c r="S184" s="44"/>
      <c r="T184" s="56"/>
      <c r="U184" s="44" t="s">
        <v>41</v>
      </c>
      <c r="V184" s="44" t="s">
        <v>41</v>
      </c>
      <c r="W184" s="44" t="s">
        <v>41</v>
      </c>
      <c r="X184" s="48"/>
      <c r="Y184" s="47"/>
      <c r="Z184" s="47"/>
      <c r="AA184" s="50"/>
      <c r="AB184" s="50"/>
      <c r="AC184" s="47"/>
      <c r="AD184" s="47"/>
      <c r="AE184" s="51"/>
      <c r="AF184" s="50"/>
      <c r="AG184" s="50"/>
      <c r="AH184" s="50"/>
      <c r="AI184" s="49"/>
      <c r="AJ184" s="49"/>
      <c r="AK184" s="50"/>
      <c r="AL184" s="50"/>
      <c r="AM184" s="50"/>
      <c r="AN184" s="50"/>
      <c r="AO184" s="50"/>
      <c r="AP184" s="50"/>
      <c r="AQ184" s="50"/>
      <c r="AR184" s="50"/>
      <c r="AS184" s="41"/>
      <c r="AT184" s="41"/>
    </row>
    <row r="185" spans="1:46" ht="20.100000000000001" customHeight="1" outlineLevel="1">
      <c r="A185" s="142" t="s">
        <v>1168</v>
      </c>
      <c r="B185" s="134"/>
      <c r="C185" s="135"/>
      <c r="D185" s="132"/>
      <c r="E185" s="135"/>
      <c r="F185" s="135"/>
      <c r="G185" s="133"/>
      <c r="H185" s="135">
        <f>SUBTOTAL(9,H184:H184)</f>
        <v>0</v>
      </c>
      <c r="I185" s="124"/>
      <c r="J185" s="17"/>
      <c r="K185" s="17"/>
      <c r="L185" s="17"/>
      <c r="M185" s="43"/>
      <c r="N185" s="48"/>
      <c r="O185" s="44"/>
      <c r="P185" s="44"/>
      <c r="Q185" s="44"/>
      <c r="R185" s="44"/>
      <c r="S185" s="44"/>
      <c r="T185" s="56"/>
      <c r="U185" s="44"/>
      <c r="V185" s="44"/>
      <c r="W185" s="44"/>
      <c r="X185" s="48"/>
      <c r="Y185" s="47"/>
      <c r="Z185" s="47"/>
      <c r="AA185" s="50"/>
      <c r="AB185" s="50"/>
      <c r="AC185" s="47"/>
      <c r="AD185" s="47"/>
      <c r="AE185" s="51"/>
      <c r="AF185" s="50"/>
      <c r="AG185" s="50"/>
      <c r="AH185" s="50"/>
      <c r="AI185" s="49"/>
      <c r="AJ185" s="49"/>
      <c r="AK185" s="50"/>
      <c r="AL185" s="50"/>
      <c r="AM185" s="50"/>
      <c r="AN185" s="50"/>
      <c r="AO185" s="50"/>
      <c r="AP185" s="50"/>
      <c r="AQ185" s="50"/>
      <c r="AR185" s="50"/>
      <c r="AS185" s="41"/>
      <c r="AT185" s="41">
        <f>SUBTOTAL(9,AT184:AT184)</f>
        <v>0</v>
      </c>
    </row>
    <row r="186" spans="1:46" ht="20.100000000000001" customHeight="1" outlineLevel="2">
      <c r="A186" s="120">
        <v>174</v>
      </c>
      <c r="B186" s="134">
        <v>9</v>
      </c>
      <c r="C186" s="135" t="s">
        <v>231</v>
      </c>
      <c r="D186" s="132" t="s">
        <v>1055</v>
      </c>
      <c r="E186" s="135" t="s">
        <v>517</v>
      </c>
      <c r="F186" s="132">
        <v>1972</v>
      </c>
      <c r="G186" s="133" t="s">
        <v>103</v>
      </c>
      <c r="H186" s="135" t="s">
        <v>103</v>
      </c>
      <c r="I186" s="123">
        <v>46</v>
      </c>
      <c r="J186" s="15">
        <v>1972</v>
      </c>
      <c r="K186" s="17"/>
      <c r="L186" s="17"/>
      <c r="M186" s="43" t="s">
        <v>41</v>
      </c>
      <c r="N186" s="48"/>
      <c r="O186" s="44" t="s">
        <v>41</v>
      </c>
      <c r="P186" s="44"/>
      <c r="Q186" s="44"/>
      <c r="R186" s="44"/>
      <c r="S186" s="44"/>
      <c r="T186" s="56"/>
      <c r="U186" s="44" t="s">
        <v>41</v>
      </c>
      <c r="V186" s="44" t="s">
        <v>41</v>
      </c>
      <c r="W186" s="44" t="s">
        <v>41</v>
      </c>
      <c r="X186" s="48"/>
      <c r="Y186" s="47"/>
      <c r="Z186" s="47"/>
      <c r="AA186" s="50"/>
      <c r="AB186" s="50"/>
      <c r="AC186" s="47"/>
      <c r="AD186" s="47"/>
      <c r="AE186" s="51"/>
      <c r="AF186" s="50"/>
      <c r="AG186" s="49"/>
      <c r="AH186" s="50"/>
      <c r="AI186" s="49"/>
      <c r="AJ186" s="49"/>
      <c r="AK186" s="50"/>
      <c r="AL186" s="50"/>
      <c r="AM186" s="50"/>
      <c r="AN186" s="50"/>
      <c r="AO186" s="50"/>
      <c r="AP186" s="50"/>
      <c r="AQ186" s="50"/>
      <c r="AR186" s="50"/>
      <c r="AS186" s="41"/>
      <c r="AT186" s="41"/>
    </row>
    <row r="187" spans="1:46" ht="20.100000000000001" customHeight="1" outlineLevel="1">
      <c r="A187" s="142" t="s">
        <v>1169</v>
      </c>
      <c r="B187" s="134"/>
      <c r="C187" s="135"/>
      <c r="D187" s="132"/>
      <c r="E187" s="135"/>
      <c r="F187" s="132"/>
      <c r="G187" s="133"/>
      <c r="H187" s="135">
        <f>SUBTOTAL(9,H186:H186)</f>
        <v>0</v>
      </c>
      <c r="I187" s="123"/>
      <c r="J187" s="15"/>
      <c r="K187" s="17"/>
      <c r="L187" s="17"/>
      <c r="M187" s="43"/>
      <c r="N187" s="48"/>
      <c r="O187" s="44"/>
      <c r="P187" s="44"/>
      <c r="Q187" s="44"/>
      <c r="R187" s="44"/>
      <c r="S187" s="44"/>
      <c r="T187" s="56"/>
      <c r="U187" s="44"/>
      <c r="V187" s="44"/>
      <c r="W187" s="44"/>
      <c r="X187" s="48"/>
      <c r="Y187" s="47"/>
      <c r="Z187" s="47"/>
      <c r="AA187" s="50"/>
      <c r="AB187" s="50"/>
      <c r="AC187" s="47"/>
      <c r="AD187" s="47"/>
      <c r="AE187" s="51"/>
      <c r="AF187" s="50"/>
      <c r="AG187" s="49"/>
      <c r="AH187" s="50"/>
      <c r="AI187" s="49"/>
      <c r="AJ187" s="49"/>
      <c r="AK187" s="50"/>
      <c r="AL187" s="50"/>
      <c r="AM187" s="50"/>
      <c r="AN187" s="50"/>
      <c r="AO187" s="50"/>
      <c r="AP187" s="50"/>
      <c r="AQ187" s="50"/>
      <c r="AR187" s="50"/>
      <c r="AS187" s="41"/>
      <c r="AT187" s="41">
        <f>SUBTOTAL(9,AT186:AT186)</f>
        <v>0</v>
      </c>
    </row>
    <row r="188" spans="1:46" ht="20.100000000000001" customHeight="1" outlineLevel="2">
      <c r="A188" s="120">
        <v>175</v>
      </c>
      <c r="B188" s="134">
        <v>210</v>
      </c>
      <c r="C188" s="135" t="s">
        <v>232</v>
      </c>
      <c r="D188" s="132" t="s">
        <v>1056</v>
      </c>
      <c r="E188" s="135" t="s">
        <v>409</v>
      </c>
      <c r="F188" s="135"/>
      <c r="G188" s="133" t="e">
        <v>#N/A</v>
      </c>
      <c r="H188" s="135" t="s">
        <v>103</v>
      </c>
      <c r="I188" s="124"/>
      <c r="J188" s="17"/>
      <c r="K188" s="17">
        <v>47</v>
      </c>
      <c r="L188" s="17">
        <v>1971</v>
      </c>
      <c r="M188" s="43" t="s">
        <v>41</v>
      </c>
      <c r="N188" s="47">
        <v>1</v>
      </c>
      <c r="O188" s="44" t="s">
        <v>41</v>
      </c>
      <c r="P188" s="44"/>
      <c r="Q188" s="44"/>
      <c r="R188" s="44"/>
      <c r="S188" s="44"/>
      <c r="T188" s="56"/>
      <c r="U188" s="44" t="s">
        <v>41</v>
      </c>
      <c r="V188" s="44" t="s">
        <v>41</v>
      </c>
      <c r="W188" s="44" t="s">
        <v>41</v>
      </c>
      <c r="X188" s="48"/>
      <c r="Y188" s="47"/>
      <c r="Z188" s="47"/>
      <c r="AA188" s="50"/>
      <c r="AB188" s="50"/>
      <c r="AC188" s="47"/>
      <c r="AD188" s="47"/>
      <c r="AE188" s="51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41"/>
      <c r="AT188" s="41"/>
    </row>
    <row r="189" spans="1:46" ht="20.100000000000001" customHeight="1" outlineLevel="1">
      <c r="A189" s="142" t="s">
        <v>1170</v>
      </c>
      <c r="B189" s="134"/>
      <c r="C189" s="135"/>
      <c r="D189" s="132"/>
      <c r="E189" s="135"/>
      <c r="F189" s="135"/>
      <c r="G189" s="133"/>
      <c r="H189" s="135">
        <f>SUBTOTAL(9,H188:H188)</f>
        <v>0</v>
      </c>
      <c r="I189" s="124"/>
      <c r="J189" s="17"/>
      <c r="K189" s="17"/>
      <c r="L189" s="17"/>
      <c r="M189" s="43"/>
      <c r="N189" s="47"/>
      <c r="O189" s="44"/>
      <c r="P189" s="44"/>
      <c r="Q189" s="44"/>
      <c r="R189" s="44"/>
      <c r="S189" s="44"/>
      <c r="T189" s="56"/>
      <c r="U189" s="44"/>
      <c r="V189" s="44"/>
      <c r="W189" s="44"/>
      <c r="X189" s="48"/>
      <c r="Y189" s="47"/>
      <c r="Z189" s="47"/>
      <c r="AA189" s="50"/>
      <c r="AB189" s="50"/>
      <c r="AC189" s="47"/>
      <c r="AD189" s="47"/>
      <c r="AE189" s="51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41"/>
      <c r="AT189" s="41">
        <f>SUBTOTAL(9,AT188:AT188)</f>
        <v>0</v>
      </c>
    </row>
    <row r="190" spans="1:46" ht="20.100000000000001" customHeight="1" outlineLevel="2">
      <c r="A190" s="120">
        <v>176</v>
      </c>
      <c r="B190" s="134">
        <v>198</v>
      </c>
      <c r="C190" s="135" t="s">
        <v>233</v>
      </c>
      <c r="D190" s="132" t="s">
        <v>1057</v>
      </c>
      <c r="E190" s="135" t="s">
        <v>513</v>
      </c>
      <c r="F190" s="135">
        <v>1978</v>
      </c>
      <c r="G190" s="133" t="s">
        <v>103</v>
      </c>
      <c r="H190" s="135" t="s">
        <v>103</v>
      </c>
      <c r="I190" s="124">
        <v>40</v>
      </c>
      <c r="J190" s="17">
        <v>1978</v>
      </c>
      <c r="K190" s="17"/>
      <c r="L190" s="17"/>
      <c r="M190" s="43" t="s">
        <v>41</v>
      </c>
      <c r="N190" s="47"/>
      <c r="O190" s="44" t="s">
        <v>41</v>
      </c>
      <c r="P190" s="44"/>
      <c r="Q190" s="44"/>
      <c r="R190" s="44"/>
      <c r="S190" s="44"/>
      <c r="T190" s="56"/>
      <c r="U190" s="44" t="s">
        <v>41</v>
      </c>
      <c r="V190" s="44" t="s">
        <v>41</v>
      </c>
      <c r="W190" s="44" t="s">
        <v>41</v>
      </c>
      <c r="X190" s="48"/>
      <c r="Y190" s="47"/>
      <c r="Z190" s="47"/>
      <c r="AA190" s="50"/>
      <c r="AB190" s="50"/>
      <c r="AC190" s="47">
        <v>1</v>
      </c>
      <c r="AD190" s="47">
        <v>1</v>
      </c>
      <c r="AE190" s="51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41"/>
      <c r="AT190" s="41"/>
    </row>
    <row r="191" spans="1:46" ht="20.100000000000001" customHeight="1" outlineLevel="1">
      <c r="A191" s="142" t="s">
        <v>1171</v>
      </c>
      <c r="B191" s="134"/>
      <c r="C191" s="135"/>
      <c r="D191" s="132"/>
      <c r="E191" s="135"/>
      <c r="F191" s="135"/>
      <c r="G191" s="133"/>
      <c r="H191" s="135">
        <f>SUBTOTAL(9,H190:H190)</f>
        <v>0</v>
      </c>
      <c r="I191" s="124"/>
      <c r="J191" s="17"/>
      <c r="K191" s="17"/>
      <c r="L191" s="17"/>
      <c r="M191" s="43"/>
      <c r="N191" s="47"/>
      <c r="O191" s="44"/>
      <c r="P191" s="44"/>
      <c r="Q191" s="44"/>
      <c r="R191" s="44"/>
      <c r="S191" s="44"/>
      <c r="T191" s="56"/>
      <c r="U191" s="44"/>
      <c r="V191" s="44"/>
      <c r="W191" s="44"/>
      <c r="X191" s="48"/>
      <c r="Y191" s="47"/>
      <c r="Z191" s="47"/>
      <c r="AA191" s="50"/>
      <c r="AB191" s="50"/>
      <c r="AC191" s="47"/>
      <c r="AD191" s="47"/>
      <c r="AE191" s="51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  <c r="AS191" s="41"/>
      <c r="AT191" s="41">
        <f>SUBTOTAL(9,AT190:AT190)</f>
        <v>0</v>
      </c>
    </row>
    <row r="192" spans="1:46" ht="20.100000000000001" customHeight="1" outlineLevel="2">
      <c r="A192" s="120">
        <v>177</v>
      </c>
      <c r="B192" s="134">
        <v>199</v>
      </c>
      <c r="C192" s="135" t="s">
        <v>234</v>
      </c>
      <c r="D192" s="132" t="s">
        <v>1058</v>
      </c>
      <c r="E192" s="135" t="s">
        <v>514</v>
      </c>
      <c r="F192" s="135">
        <v>1976</v>
      </c>
      <c r="G192" s="133" t="s">
        <v>103</v>
      </c>
      <c r="H192" s="135" t="s">
        <v>103</v>
      </c>
      <c r="I192" s="124">
        <v>42</v>
      </c>
      <c r="J192" s="17">
        <v>1976</v>
      </c>
      <c r="K192" s="17"/>
      <c r="L192" s="17"/>
      <c r="M192" s="43" t="s">
        <v>41</v>
      </c>
      <c r="N192" s="48"/>
      <c r="O192" s="44" t="s">
        <v>41</v>
      </c>
      <c r="P192" s="44"/>
      <c r="Q192" s="44"/>
      <c r="R192" s="44"/>
      <c r="S192" s="44"/>
      <c r="T192" s="56"/>
      <c r="U192" s="44" t="s">
        <v>41</v>
      </c>
      <c r="V192" s="44" t="s">
        <v>41</v>
      </c>
      <c r="W192" s="44" t="s">
        <v>41</v>
      </c>
      <c r="X192" s="48"/>
      <c r="Y192" s="47"/>
      <c r="Z192" s="47"/>
      <c r="AA192" s="50"/>
      <c r="AB192" s="50"/>
      <c r="AC192" s="47"/>
      <c r="AD192" s="47"/>
      <c r="AE192" s="51"/>
      <c r="AF192" s="50"/>
      <c r="AG192" s="50"/>
      <c r="AH192" s="50"/>
      <c r="AI192" s="49"/>
      <c r="AJ192" s="49"/>
      <c r="AK192" s="50"/>
      <c r="AL192" s="50"/>
      <c r="AM192" s="50"/>
      <c r="AN192" s="50"/>
      <c r="AO192" s="50"/>
      <c r="AP192" s="55"/>
      <c r="AQ192" s="50"/>
      <c r="AR192" s="50"/>
      <c r="AS192" s="41"/>
      <c r="AT192" s="41"/>
    </row>
    <row r="193" spans="1:46" ht="20.100000000000001" customHeight="1" outlineLevel="1">
      <c r="A193" s="142" t="s">
        <v>1172</v>
      </c>
      <c r="B193" s="134"/>
      <c r="C193" s="135"/>
      <c r="D193" s="132"/>
      <c r="E193" s="135"/>
      <c r="F193" s="135"/>
      <c r="G193" s="133"/>
      <c r="H193" s="135">
        <f>SUBTOTAL(9,H192:H192)</f>
        <v>0</v>
      </c>
      <c r="I193" s="124"/>
      <c r="J193" s="17"/>
      <c r="K193" s="17"/>
      <c r="L193" s="17"/>
      <c r="M193" s="43"/>
      <c r="N193" s="48"/>
      <c r="O193" s="44"/>
      <c r="P193" s="44"/>
      <c r="Q193" s="44"/>
      <c r="R193" s="44"/>
      <c r="S193" s="44"/>
      <c r="T193" s="56"/>
      <c r="U193" s="44"/>
      <c r="V193" s="44"/>
      <c r="W193" s="44"/>
      <c r="X193" s="48"/>
      <c r="Y193" s="47"/>
      <c r="Z193" s="47"/>
      <c r="AA193" s="50"/>
      <c r="AB193" s="50"/>
      <c r="AC193" s="47"/>
      <c r="AD193" s="47"/>
      <c r="AE193" s="51"/>
      <c r="AF193" s="50"/>
      <c r="AG193" s="50"/>
      <c r="AH193" s="50"/>
      <c r="AI193" s="49"/>
      <c r="AJ193" s="49"/>
      <c r="AK193" s="50"/>
      <c r="AL193" s="50"/>
      <c r="AM193" s="50"/>
      <c r="AN193" s="50"/>
      <c r="AO193" s="50"/>
      <c r="AP193" s="55"/>
      <c r="AQ193" s="50"/>
      <c r="AR193" s="50"/>
      <c r="AS193" s="41"/>
      <c r="AT193" s="41">
        <f>SUBTOTAL(9,AT192:AT192)</f>
        <v>0</v>
      </c>
    </row>
    <row r="194" spans="1:46" ht="20.100000000000001" customHeight="1" outlineLevel="2">
      <c r="A194" s="120">
        <v>178</v>
      </c>
      <c r="B194" s="134">
        <v>217</v>
      </c>
      <c r="C194" s="135" t="s">
        <v>235</v>
      </c>
      <c r="D194" s="132" t="s">
        <v>968</v>
      </c>
      <c r="E194" s="135" t="s">
        <v>490</v>
      </c>
      <c r="F194" s="135">
        <v>1975</v>
      </c>
      <c r="G194" s="133" t="s">
        <v>103</v>
      </c>
      <c r="H194" s="135" t="s">
        <v>103</v>
      </c>
      <c r="I194" s="124">
        <v>43</v>
      </c>
      <c r="J194" s="17">
        <v>1975</v>
      </c>
      <c r="K194" s="17"/>
      <c r="L194" s="17"/>
      <c r="M194" s="43" t="s">
        <v>41</v>
      </c>
      <c r="N194" s="47"/>
      <c r="O194" s="44" t="s">
        <v>41</v>
      </c>
      <c r="P194" s="44"/>
      <c r="Q194" s="44"/>
      <c r="R194" s="44"/>
      <c r="S194" s="44"/>
      <c r="T194" s="56">
        <v>1</v>
      </c>
      <c r="U194" s="44" t="s">
        <v>41</v>
      </c>
      <c r="V194" s="44" t="s">
        <v>41</v>
      </c>
      <c r="W194" s="44" t="s">
        <v>41</v>
      </c>
      <c r="X194" s="48"/>
      <c r="Y194" s="47"/>
      <c r="Z194" s="47"/>
      <c r="AA194" s="50"/>
      <c r="AB194" s="50"/>
      <c r="AC194" s="47"/>
      <c r="AD194" s="47"/>
      <c r="AE194" s="51"/>
      <c r="AF194" s="50"/>
      <c r="AG194" s="50"/>
      <c r="AH194" s="50"/>
      <c r="AI194" s="50"/>
      <c r="AJ194" s="50"/>
      <c r="AK194" s="50"/>
      <c r="AL194" s="50"/>
      <c r="AM194" s="50"/>
      <c r="AN194" s="49"/>
      <c r="AO194" s="49"/>
      <c r="AP194" s="50"/>
      <c r="AQ194" s="50"/>
      <c r="AR194" s="50"/>
      <c r="AS194" s="41"/>
      <c r="AT194" s="41"/>
    </row>
    <row r="195" spans="1:46" ht="20.100000000000001" customHeight="1" outlineLevel="1">
      <c r="A195" s="142" t="s">
        <v>1173</v>
      </c>
      <c r="B195" s="134"/>
      <c r="C195" s="135"/>
      <c r="D195" s="132"/>
      <c r="E195" s="135"/>
      <c r="F195" s="135"/>
      <c r="G195" s="133"/>
      <c r="H195" s="135">
        <f>SUBTOTAL(9,H194:H194)</f>
        <v>0</v>
      </c>
      <c r="I195" s="124"/>
      <c r="J195" s="17"/>
      <c r="K195" s="17"/>
      <c r="L195" s="17"/>
      <c r="M195" s="43"/>
      <c r="N195" s="47"/>
      <c r="O195" s="44"/>
      <c r="P195" s="44"/>
      <c r="Q195" s="44"/>
      <c r="R195" s="44"/>
      <c r="S195" s="44"/>
      <c r="T195" s="56"/>
      <c r="U195" s="44"/>
      <c r="V195" s="44"/>
      <c r="W195" s="44"/>
      <c r="X195" s="48"/>
      <c r="Y195" s="47"/>
      <c r="Z195" s="47"/>
      <c r="AA195" s="50"/>
      <c r="AB195" s="50"/>
      <c r="AC195" s="47"/>
      <c r="AD195" s="47"/>
      <c r="AE195" s="51"/>
      <c r="AF195" s="50"/>
      <c r="AG195" s="50"/>
      <c r="AH195" s="50"/>
      <c r="AI195" s="50"/>
      <c r="AJ195" s="50"/>
      <c r="AK195" s="50"/>
      <c r="AL195" s="50"/>
      <c r="AM195" s="50"/>
      <c r="AN195" s="49"/>
      <c r="AO195" s="49"/>
      <c r="AP195" s="50"/>
      <c r="AQ195" s="50"/>
      <c r="AR195" s="50"/>
      <c r="AS195" s="41"/>
      <c r="AT195" s="41">
        <f>SUBTOTAL(9,AT194:AT194)</f>
        <v>0</v>
      </c>
    </row>
    <row r="196" spans="1:46" ht="20.100000000000001" customHeight="1" outlineLevel="2">
      <c r="A196" s="120">
        <v>179</v>
      </c>
      <c r="B196" s="134">
        <v>215</v>
      </c>
      <c r="C196" s="135" t="s">
        <v>236</v>
      </c>
      <c r="D196" s="132" t="s">
        <v>1059</v>
      </c>
      <c r="E196" s="135" t="s">
        <v>490</v>
      </c>
      <c r="F196" s="135"/>
      <c r="G196" s="133" t="e">
        <v>#N/A</v>
      </c>
      <c r="H196" s="135" t="s">
        <v>103</v>
      </c>
      <c r="I196" s="124"/>
      <c r="J196" s="17"/>
      <c r="K196" s="17">
        <v>42</v>
      </c>
      <c r="L196" s="17">
        <v>1976</v>
      </c>
      <c r="M196" s="43" t="s">
        <v>41</v>
      </c>
      <c r="N196" s="47"/>
      <c r="O196" s="44" t="s">
        <v>41</v>
      </c>
      <c r="P196" s="44"/>
      <c r="Q196" s="44"/>
      <c r="R196" s="44"/>
      <c r="S196" s="44" t="s">
        <v>41</v>
      </c>
      <c r="T196" s="56"/>
      <c r="U196" s="44" t="s">
        <v>41</v>
      </c>
      <c r="V196" s="44" t="s">
        <v>41</v>
      </c>
      <c r="W196" s="44" t="s">
        <v>41</v>
      </c>
      <c r="X196" s="48"/>
      <c r="Y196" s="47"/>
      <c r="Z196" s="47"/>
      <c r="AA196" s="50"/>
      <c r="AB196" s="50"/>
      <c r="AC196" s="47"/>
      <c r="AD196" s="47"/>
      <c r="AE196" s="51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  <c r="AS196" s="41"/>
      <c r="AT196" s="41"/>
    </row>
    <row r="197" spans="1:46" ht="20.100000000000001" customHeight="1" outlineLevel="1">
      <c r="A197" s="142" t="s">
        <v>1174</v>
      </c>
      <c r="B197" s="134"/>
      <c r="C197" s="135"/>
      <c r="D197" s="132"/>
      <c r="E197" s="135"/>
      <c r="F197" s="135"/>
      <c r="G197" s="133"/>
      <c r="H197" s="135">
        <f>SUBTOTAL(9,H196:H196)</f>
        <v>0</v>
      </c>
      <c r="I197" s="124"/>
      <c r="J197" s="17"/>
      <c r="K197" s="17"/>
      <c r="L197" s="17"/>
      <c r="M197" s="43"/>
      <c r="N197" s="47"/>
      <c r="O197" s="44"/>
      <c r="P197" s="44"/>
      <c r="Q197" s="44"/>
      <c r="R197" s="44"/>
      <c r="S197" s="44"/>
      <c r="T197" s="56"/>
      <c r="U197" s="44"/>
      <c r="V197" s="44"/>
      <c r="W197" s="44"/>
      <c r="X197" s="48"/>
      <c r="Y197" s="47"/>
      <c r="Z197" s="47"/>
      <c r="AA197" s="50"/>
      <c r="AB197" s="50"/>
      <c r="AC197" s="47"/>
      <c r="AD197" s="47"/>
      <c r="AE197" s="51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41"/>
      <c r="AT197" s="41">
        <f>SUBTOTAL(9,AT196:AT196)</f>
        <v>0</v>
      </c>
    </row>
    <row r="198" spans="1:46" ht="20.100000000000001" customHeight="1" outlineLevel="2">
      <c r="A198" s="120">
        <v>180</v>
      </c>
      <c r="B198" s="134">
        <v>221</v>
      </c>
      <c r="C198" s="135" t="s">
        <v>217</v>
      </c>
      <c r="D198" s="132" t="s">
        <v>961</v>
      </c>
      <c r="E198" s="135" t="s">
        <v>506</v>
      </c>
      <c r="F198" s="135">
        <v>1983</v>
      </c>
      <c r="G198" s="133" t="s">
        <v>103</v>
      </c>
      <c r="H198" s="135" t="s">
        <v>103</v>
      </c>
      <c r="I198" s="124">
        <v>35</v>
      </c>
      <c r="J198" s="17">
        <v>1983</v>
      </c>
      <c r="K198" s="17"/>
      <c r="L198" s="17"/>
      <c r="M198" s="43" t="s">
        <v>41</v>
      </c>
      <c r="N198" s="48"/>
      <c r="O198" s="44" t="s">
        <v>41</v>
      </c>
      <c r="P198" s="44"/>
      <c r="Q198" s="44"/>
      <c r="R198" s="44"/>
      <c r="S198" s="44"/>
      <c r="T198" s="56"/>
      <c r="U198" s="44" t="s">
        <v>41</v>
      </c>
      <c r="V198" s="44" t="s">
        <v>41</v>
      </c>
      <c r="W198" s="44" t="s">
        <v>41</v>
      </c>
      <c r="X198" s="48"/>
      <c r="Y198" s="47"/>
      <c r="Z198" s="47"/>
      <c r="AA198" s="50"/>
      <c r="AB198" s="50"/>
      <c r="AC198" s="47"/>
      <c r="AD198" s="47"/>
      <c r="AE198" s="52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  <c r="AS198" s="41"/>
      <c r="AT198" s="41"/>
    </row>
    <row r="199" spans="1:46" ht="20.100000000000001" customHeight="1" outlineLevel="1">
      <c r="A199" s="142" t="s">
        <v>1175</v>
      </c>
      <c r="B199" s="134"/>
      <c r="C199" s="135"/>
      <c r="D199" s="132"/>
      <c r="E199" s="135"/>
      <c r="F199" s="135"/>
      <c r="G199" s="133"/>
      <c r="H199" s="135">
        <f>SUBTOTAL(9,H198:H198)</f>
        <v>0</v>
      </c>
      <c r="I199" s="124"/>
      <c r="J199" s="17"/>
      <c r="K199" s="17"/>
      <c r="L199" s="17"/>
      <c r="M199" s="43"/>
      <c r="N199" s="48"/>
      <c r="O199" s="44"/>
      <c r="P199" s="44"/>
      <c r="Q199" s="44"/>
      <c r="R199" s="44"/>
      <c r="S199" s="44"/>
      <c r="T199" s="56"/>
      <c r="U199" s="44"/>
      <c r="V199" s="44"/>
      <c r="W199" s="44"/>
      <c r="X199" s="48"/>
      <c r="Y199" s="47"/>
      <c r="Z199" s="47"/>
      <c r="AA199" s="50"/>
      <c r="AB199" s="50"/>
      <c r="AC199" s="47"/>
      <c r="AD199" s="47"/>
      <c r="AE199" s="52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41"/>
      <c r="AT199" s="41">
        <f>SUBTOTAL(9,AT198:AT198)</f>
        <v>0</v>
      </c>
    </row>
    <row r="200" spans="1:46" ht="20.100000000000001" customHeight="1" outlineLevel="2">
      <c r="A200" s="120">
        <v>181</v>
      </c>
      <c r="B200" s="134">
        <v>219</v>
      </c>
      <c r="C200" s="135" t="s">
        <v>237</v>
      </c>
      <c r="D200" s="132" t="s">
        <v>965</v>
      </c>
      <c r="E200" s="135" t="s">
        <v>516</v>
      </c>
      <c r="F200" s="135">
        <v>1975</v>
      </c>
      <c r="G200" s="133" t="s">
        <v>103</v>
      </c>
      <c r="H200" s="135" t="s">
        <v>103</v>
      </c>
      <c r="I200" s="124">
        <v>43</v>
      </c>
      <c r="J200" s="17">
        <v>1975</v>
      </c>
      <c r="K200" s="17"/>
      <c r="L200" s="17"/>
      <c r="M200" s="43" t="s">
        <v>41</v>
      </c>
      <c r="N200" s="47"/>
      <c r="O200" s="44" t="s">
        <v>41</v>
      </c>
      <c r="P200" s="44"/>
      <c r="Q200" s="44"/>
      <c r="R200" s="44"/>
      <c r="S200" s="44"/>
      <c r="T200" s="56"/>
      <c r="U200" s="44" t="s">
        <v>41</v>
      </c>
      <c r="V200" s="44" t="s">
        <v>41</v>
      </c>
      <c r="W200" s="44" t="s">
        <v>41</v>
      </c>
      <c r="X200" s="48"/>
      <c r="Y200" s="47"/>
      <c r="Z200" s="47"/>
      <c r="AA200" s="50"/>
      <c r="AB200" s="50"/>
      <c r="AC200" s="47"/>
      <c r="AD200" s="47"/>
      <c r="AE200" s="51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41"/>
      <c r="AT200" s="41"/>
    </row>
    <row r="201" spans="1:46" ht="20.100000000000001" customHeight="1" outlineLevel="1">
      <c r="A201" s="142" t="s">
        <v>1176</v>
      </c>
      <c r="B201" s="134"/>
      <c r="C201" s="135"/>
      <c r="D201" s="132"/>
      <c r="E201" s="135"/>
      <c r="F201" s="135"/>
      <c r="G201" s="133"/>
      <c r="H201" s="135">
        <f>SUBTOTAL(9,H200:H200)</f>
        <v>0</v>
      </c>
      <c r="I201" s="124"/>
      <c r="J201" s="17"/>
      <c r="K201" s="17"/>
      <c r="L201" s="17"/>
      <c r="M201" s="43"/>
      <c r="N201" s="47"/>
      <c r="O201" s="44"/>
      <c r="P201" s="44"/>
      <c r="Q201" s="44"/>
      <c r="R201" s="44"/>
      <c r="S201" s="44"/>
      <c r="T201" s="56"/>
      <c r="U201" s="44"/>
      <c r="V201" s="44"/>
      <c r="W201" s="44"/>
      <c r="X201" s="48"/>
      <c r="Y201" s="47"/>
      <c r="Z201" s="47"/>
      <c r="AA201" s="50"/>
      <c r="AB201" s="50"/>
      <c r="AC201" s="47"/>
      <c r="AD201" s="47"/>
      <c r="AE201" s="51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41"/>
      <c r="AT201" s="41">
        <f>SUBTOTAL(9,AT200:AT200)</f>
        <v>0</v>
      </c>
    </row>
    <row r="202" spans="1:46" ht="20.100000000000001" customHeight="1" outlineLevel="2">
      <c r="A202" s="120">
        <v>182</v>
      </c>
      <c r="B202" s="134">
        <v>209</v>
      </c>
      <c r="C202" s="135" t="s">
        <v>238</v>
      </c>
      <c r="D202" s="132" t="s">
        <v>924</v>
      </c>
      <c r="E202" s="135" t="s">
        <v>426</v>
      </c>
      <c r="F202" s="135">
        <v>1973</v>
      </c>
      <c r="G202" s="133" t="s">
        <v>103</v>
      </c>
      <c r="H202" s="135" t="s">
        <v>103</v>
      </c>
      <c r="I202" s="124">
        <v>45</v>
      </c>
      <c r="J202" s="17">
        <v>1973</v>
      </c>
      <c r="K202" s="17"/>
      <c r="L202" s="17"/>
      <c r="M202" s="43" t="s">
        <v>41</v>
      </c>
      <c r="N202" s="50"/>
      <c r="O202" s="44" t="s">
        <v>41</v>
      </c>
      <c r="P202" s="44"/>
      <c r="Q202" s="44"/>
      <c r="R202" s="44"/>
      <c r="S202" s="44"/>
      <c r="T202" s="56">
        <v>1</v>
      </c>
      <c r="U202" s="44" t="s">
        <v>41</v>
      </c>
      <c r="V202" s="44" t="s">
        <v>41</v>
      </c>
      <c r="W202" s="44" t="s">
        <v>41</v>
      </c>
      <c r="X202" s="50"/>
      <c r="Y202" s="50">
        <v>1</v>
      </c>
      <c r="Z202" s="50"/>
      <c r="AA202" s="50">
        <v>1</v>
      </c>
      <c r="AB202" s="50">
        <v>1</v>
      </c>
      <c r="AC202" s="47">
        <v>1</v>
      </c>
      <c r="AD202" s="47">
        <v>1</v>
      </c>
      <c r="AE202" s="51">
        <v>1</v>
      </c>
      <c r="AF202" s="50">
        <v>1</v>
      </c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  <c r="AS202" s="41"/>
      <c r="AT202" s="41"/>
    </row>
    <row r="203" spans="1:46" ht="20.100000000000001" customHeight="1" outlineLevel="1">
      <c r="A203" s="142" t="s">
        <v>1177</v>
      </c>
      <c r="B203" s="134"/>
      <c r="C203" s="135"/>
      <c r="D203" s="132"/>
      <c r="E203" s="135"/>
      <c r="F203" s="135"/>
      <c r="G203" s="133"/>
      <c r="H203" s="135">
        <f>SUBTOTAL(9,H202:H202)</f>
        <v>0</v>
      </c>
      <c r="I203" s="124"/>
      <c r="J203" s="17"/>
      <c r="K203" s="17"/>
      <c r="L203" s="17"/>
      <c r="M203" s="43"/>
      <c r="N203" s="50"/>
      <c r="O203" s="44"/>
      <c r="P203" s="44"/>
      <c r="Q203" s="44"/>
      <c r="R203" s="44"/>
      <c r="S203" s="44"/>
      <c r="T203" s="56"/>
      <c r="U203" s="44"/>
      <c r="V203" s="44"/>
      <c r="W203" s="44"/>
      <c r="X203" s="50"/>
      <c r="Y203" s="50"/>
      <c r="Z203" s="50"/>
      <c r="AA203" s="50"/>
      <c r="AB203" s="50"/>
      <c r="AC203" s="47"/>
      <c r="AD203" s="47"/>
      <c r="AE203" s="51"/>
      <c r="AF203" s="50"/>
      <c r="AG203" s="50"/>
      <c r="AH203" s="50"/>
      <c r="AI203" s="50"/>
      <c r="AJ203" s="50"/>
      <c r="AK203" s="50"/>
      <c r="AL203" s="50"/>
      <c r="AM203" s="50"/>
      <c r="AN203" s="50"/>
      <c r="AO203" s="50"/>
      <c r="AP203" s="50"/>
      <c r="AQ203" s="50"/>
      <c r="AR203" s="50"/>
      <c r="AS203" s="41"/>
      <c r="AT203" s="41">
        <f>SUBTOTAL(9,AT202:AT202)</f>
        <v>0</v>
      </c>
    </row>
    <row r="204" spans="1:46" ht="20.100000000000001" customHeight="1" outlineLevel="2">
      <c r="A204" s="120">
        <v>183</v>
      </c>
      <c r="B204" s="134">
        <v>311</v>
      </c>
      <c r="C204" s="135" t="s">
        <v>239</v>
      </c>
      <c r="D204" s="132" t="s">
        <v>1060</v>
      </c>
      <c r="E204" s="135" t="s">
        <v>511</v>
      </c>
      <c r="F204" s="135">
        <v>1987</v>
      </c>
      <c r="G204" s="133" t="s">
        <v>103</v>
      </c>
      <c r="H204" s="135" t="s">
        <v>103</v>
      </c>
      <c r="I204" s="124">
        <v>31</v>
      </c>
      <c r="J204" s="17">
        <v>1987</v>
      </c>
      <c r="K204" s="17"/>
      <c r="L204" s="17"/>
      <c r="M204" s="43" t="s">
        <v>41</v>
      </c>
      <c r="N204" s="47"/>
      <c r="O204" s="44" t="s">
        <v>41</v>
      </c>
      <c r="P204" s="44"/>
      <c r="Q204" s="44"/>
      <c r="R204" s="44"/>
      <c r="S204" s="44"/>
      <c r="T204" s="56"/>
      <c r="U204" s="44" t="s">
        <v>41</v>
      </c>
      <c r="V204" s="44" t="s">
        <v>41</v>
      </c>
      <c r="W204" s="44" t="s">
        <v>41</v>
      </c>
      <c r="X204" s="48"/>
      <c r="Y204" s="47"/>
      <c r="Z204" s="47"/>
      <c r="AA204" s="50"/>
      <c r="AB204" s="50"/>
      <c r="AC204" s="47"/>
      <c r="AD204" s="47"/>
      <c r="AE204" s="51"/>
      <c r="AF204" s="50"/>
      <c r="AG204" s="50"/>
      <c r="AH204" s="50"/>
      <c r="AI204" s="50"/>
      <c r="AJ204" s="50"/>
      <c r="AK204" s="50"/>
      <c r="AL204" s="50"/>
      <c r="AM204" s="50"/>
      <c r="AN204" s="50"/>
      <c r="AO204" s="50"/>
      <c r="AP204" s="50"/>
      <c r="AQ204" s="50"/>
      <c r="AR204" s="50"/>
      <c r="AS204" s="41"/>
      <c r="AT204" s="41"/>
    </row>
    <row r="205" spans="1:46" ht="20.100000000000001" customHeight="1" outlineLevel="1">
      <c r="A205" s="142" t="s">
        <v>1178</v>
      </c>
      <c r="B205" s="134"/>
      <c r="C205" s="135"/>
      <c r="D205" s="132"/>
      <c r="E205" s="135"/>
      <c r="F205" s="135"/>
      <c r="G205" s="133"/>
      <c r="H205" s="135">
        <f>SUBTOTAL(9,H204:H204)</f>
        <v>0</v>
      </c>
      <c r="I205" s="124"/>
      <c r="J205" s="17"/>
      <c r="K205" s="17"/>
      <c r="L205" s="17"/>
      <c r="M205" s="43"/>
      <c r="N205" s="47"/>
      <c r="O205" s="44"/>
      <c r="P205" s="44"/>
      <c r="Q205" s="44"/>
      <c r="R205" s="44"/>
      <c r="S205" s="44"/>
      <c r="T205" s="56"/>
      <c r="U205" s="44"/>
      <c r="V205" s="44"/>
      <c r="W205" s="44"/>
      <c r="X205" s="48"/>
      <c r="Y205" s="47"/>
      <c r="Z205" s="47"/>
      <c r="AA205" s="50"/>
      <c r="AB205" s="50"/>
      <c r="AC205" s="47"/>
      <c r="AD205" s="47"/>
      <c r="AE205" s="51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  <c r="AS205" s="41"/>
      <c r="AT205" s="41">
        <f>SUBTOTAL(9,AT204:AT204)</f>
        <v>0</v>
      </c>
    </row>
    <row r="206" spans="1:46" ht="20.100000000000001" customHeight="1" outlineLevel="2">
      <c r="A206" s="120">
        <v>184</v>
      </c>
      <c r="B206" s="134">
        <v>281</v>
      </c>
      <c r="C206" s="135" t="s">
        <v>240</v>
      </c>
      <c r="D206" s="132" t="s">
        <v>989</v>
      </c>
      <c r="E206" s="135" t="s">
        <v>461</v>
      </c>
      <c r="F206" s="135"/>
      <c r="G206" s="133" t="e">
        <v>#N/A</v>
      </c>
      <c r="H206" s="135" t="s">
        <v>103</v>
      </c>
      <c r="I206" s="124"/>
      <c r="J206" s="17"/>
      <c r="K206" s="17">
        <v>38</v>
      </c>
      <c r="L206" s="17">
        <v>1980</v>
      </c>
      <c r="M206" s="43" t="s">
        <v>41</v>
      </c>
      <c r="N206" s="47"/>
      <c r="O206" s="44" t="s">
        <v>41</v>
      </c>
      <c r="P206" s="44"/>
      <c r="Q206" s="44"/>
      <c r="R206" s="44"/>
      <c r="S206" s="44" t="s">
        <v>41</v>
      </c>
      <c r="T206" s="56">
        <v>1</v>
      </c>
      <c r="U206" s="44" t="s">
        <v>41</v>
      </c>
      <c r="V206" s="44" t="s">
        <v>41</v>
      </c>
      <c r="W206" s="44" t="s">
        <v>41</v>
      </c>
      <c r="X206" s="48"/>
      <c r="Y206" s="47"/>
      <c r="Z206" s="47"/>
      <c r="AA206" s="50"/>
      <c r="AB206" s="50"/>
      <c r="AC206" s="47"/>
      <c r="AD206" s="47"/>
      <c r="AE206" s="51"/>
      <c r="AF206" s="50"/>
      <c r="AG206" s="50"/>
      <c r="AH206" s="50"/>
      <c r="AI206" s="50"/>
      <c r="AJ206" s="50"/>
      <c r="AK206" s="50"/>
      <c r="AL206" s="50"/>
      <c r="AM206" s="50"/>
      <c r="AN206" s="50"/>
      <c r="AO206" s="50"/>
      <c r="AP206" s="50"/>
      <c r="AQ206" s="50"/>
      <c r="AR206" s="50"/>
      <c r="AS206" s="41"/>
      <c r="AT206" s="41"/>
    </row>
    <row r="207" spans="1:46" ht="20.100000000000001" customHeight="1" outlineLevel="1">
      <c r="A207" s="142" t="s">
        <v>1179</v>
      </c>
      <c r="B207" s="134"/>
      <c r="C207" s="135"/>
      <c r="D207" s="132"/>
      <c r="E207" s="135"/>
      <c r="F207" s="135"/>
      <c r="G207" s="133"/>
      <c r="H207" s="135">
        <f>SUBTOTAL(9,H206:H206)</f>
        <v>0</v>
      </c>
      <c r="I207" s="124"/>
      <c r="J207" s="17"/>
      <c r="K207" s="17"/>
      <c r="L207" s="17"/>
      <c r="M207" s="43"/>
      <c r="N207" s="47"/>
      <c r="O207" s="44"/>
      <c r="P207" s="44"/>
      <c r="Q207" s="44"/>
      <c r="R207" s="44"/>
      <c r="S207" s="44"/>
      <c r="T207" s="56"/>
      <c r="U207" s="44"/>
      <c r="V207" s="44"/>
      <c r="W207" s="44"/>
      <c r="X207" s="48"/>
      <c r="Y207" s="47"/>
      <c r="Z207" s="47"/>
      <c r="AA207" s="50"/>
      <c r="AB207" s="50"/>
      <c r="AC207" s="47"/>
      <c r="AD207" s="47"/>
      <c r="AE207" s="51"/>
      <c r="AF207" s="50"/>
      <c r="AG207" s="50"/>
      <c r="AH207" s="50"/>
      <c r="AI207" s="50"/>
      <c r="AJ207" s="50"/>
      <c r="AK207" s="50"/>
      <c r="AL207" s="50"/>
      <c r="AM207" s="50"/>
      <c r="AN207" s="50"/>
      <c r="AO207" s="50"/>
      <c r="AP207" s="50"/>
      <c r="AQ207" s="50"/>
      <c r="AR207" s="50"/>
      <c r="AS207" s="41"/>
      <c r="AT207" s="41">
        <f>SUBTOTAL(9,AT206:AT206)</f>
        <v>0</v>
      </c>
    </row>
    <row r="208" spans="1:46" ht="20.100000000000001" customHeight="1" outlineLevel="2">
      <c r="A208" s="120">
        <v>185</v>
      </c>
      <c r="B208" s="134">
        <v>224</v>
      </c>
      <c r="C208" s="135" t="s">
        <v>241</v>
      </c>
      <c r="D208" s="132" t="s">
        <v>1061</v>
      </c>
      <c r="E208" s="135" t="s">
        <v>512</v>
      </c>
      <c r="F208" s="135">
        <v>1984</v>
      </c>
      <c r="G208" s="133" t="s">
        <v>103</v>
      </c>
      <c r="H208" s="135" t="s">
        <v>103</v>
      </c>
      <c r="I208" s="124">
        <v>34</v>
      </c>
      <c r="J208" s="17">
        <v>1984</v>
      </c>
      <c r="K208" s="17"/>
      <c r="L208" s="17"/>
      <c r="M208" s="43" t="s">
        <v>41</v>
      </c>
      <c r="N208" s="47"/>
      <c r="O208" s="44" t="s">
        <v>41</v>
      </c>
      <c r="P208" s="44"/>
      <c r="Q208" s="44"/>
      <c r="R208" s="44"/>
      <c r="S208" s="44"/>
      <c r="T208" s="56"/>
      <c r="U208" s="44" t="s">
        <v>41</v>
      </c>
      <c r="V208" s="44" t="s">
        <v>41</v>
      </c>
      <c r="W208" s="44" t="s">
        <v>41</v>
      </c>
      <c r="X208" s="48"/>
      <c r="Y208" s="47"/>
      <c r="Z208" s="47"/>
      <c r="AA208" s="50"/>
      <c r="AB208" s="50"/>
      <c r="AC208" s="48"/>
      <c r="AD208" s="48"/>
      <c r="AE208" s="52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  <c r="AS208" s="41"/>
      <c r="AT208" s="41"/>
    </row>
    <row r="209" spans="1:46" ht="20.100000000000001" customHeight="1" outlineLevel="1">
      <c r="A209" s="142" t="s">
        <v>1180</v>
      </c>
      <c r="B209" s="134"/>
      <c r="C209" s="135"/>
      <c r="D209" s="132"/>
      <c r="E209" s="135"/>
      <c r="F209" s="135"/>
      <c r="G209" s="133"/>
      <c r="H209" s="135">
        <f>SUBTOTAL(9,H208:H208)</f>
        <v>0</v>
      </c>
      <c r="I209" s="124"/>
      <c r="J209" s="17"/>
      <c r="K209" s="17"/>
      <c r="L209" s="17"/>
      <c r="M209" s="43"/>
      <c r="N209" s="47"/>
      <c r="O209" s="44"/>
      <c r="P209" s="44"/>
      <c r="Q209" s="44"/>
      <c r="R209" s="44"/>
      <c r="S209" s="44"/>
      <c r="T209" s="56"/>
      <c r="U209" s="44"/>
      <c r="V209" s="44"/>
      <c r="W209" s="44"/>
      <c r="X209" s="48"/>
      <c r="Y209" s="47"/>
      <c r="Z209" s="47"/>
      <c r="AA209" s="50"/>
      <c r="AB209" s="50"/>
      <c r="AC209" s="48"/>
      <c r="AD209" s="48"/>
      <c r="AE209" s="52"/>
      <c r="AF209" s="50"/>
      <c r="AG209" s="50"/>
      <c r="AH209" s="50"/>
      <c r="AI209" s="50"/>
      <c r="AJ209" s="50"/>
      <c r="AK209" s="50"/>
      <c r="AL209" s="50"/>
      <c r="AM209" s="50"/>
      <c r="AN209" s="50"/>
      <c r="AO209" s="50"/>
      <c r="AP209" s="50"/>
      <c r="AQ209" s="50"/>
      <c r="AR209" s="50"/>
      <c r="AS209" s="41"/>
      <c r="AT209" s="41">
        <f>SUBTOTAL(9,AT208:AT208)</f>
        <v>0</v>
      </c>
    </row>
    <row r="210" spans="1:46" ht="20.100000000000001" customHeight="1" outlineLevel="2">
      <c r="A210" s="120">
        <v>186</v>
      </c>
      <c r="B210" s="134">
        <v>279</v>
      </c>
      <c r="C210" s="135" t="s">
        <v>242</v>
      </c>
      <c r="D210" s="132" t="s">
        <v>1062</v>
      </c>
      <c r="E210" s="135" t="s">
        <v>427</v>
      </c>
      <c r="F210" s="135">
        <v>1988</v>
      </c>
      <c r="G210" s="133" t="s">
        <v>103</v>
      </c>
      <c r="H210" s="135" t="s">
        <v>103</v>
      </c>
      <c r="I210" s="124">
        <v>30</v>
      </c>
      <c r="J210" s="17">
        <v>1988</v>
      </c>
      <c r="K210" s="17"/>
      <c r="L210" s="17"/>
      <c r="M210" s="43" t="s">
        <v>41</v>
      </c>
      <c r="N210" s="47"/>
      <c r="O210" s="44" t="s">
        <v>41</v>
      </c>
      <c r="P210" s="44"/>
      <c r="Q210" s="44"/>
      <c r="R210" s="44"/>
      <c r="S210" s="44"/>
      <c r="T210" s="56"/>
      <c r="U210" s="44" t="s">
        <v>41</v>
      </c>
      <c r="V210" s="44" t="s">
        <v>41</v>
      </c>
      <c r="W210" s="44" t="s">
        <v>41</v>
      </c>
      <c r="X210" s="48"/>
      <c r="Y210" s="47"/>
      <c r="Z210" s="47"/>
      <c r="AA210" s="49"/>
      <c r="AB210" s="49"/>
      <c r="AC210" s="48">
        <v>1</v>
      </c>
      <c r="AD210" s="48">
        <v>1</v>
      </c>
      <c r="AE210" s="52"/>
      <c r="AF210" s="50"/>
      <c r="AG210" s="50"/>
      <c r="AH210" s="50"/>
      <c r="AI210" s="50"/>
      <c r="AJ210" s="50"/>
      <c r="AK210" s="50"/>
      <c r="AL210" s="50"/>
      <c r="AM210" s="50"/>
      <c r="AN210" s="50"/>
      <c r="AO210" s="50"/>
      <c r="AP210" s="50"/>
      <c r="AQ210" s="50"/>
      <c r="AR210" s="50"/>
      <c r="AS210" s="41"/>
      <c r="AT210" s="41"/>
    </row>
    <row r="211" spans="1:46" ht="20.100000000000001" customHeight="1" outlineLevel="1">
      <c r="A211" s="142" t="s">
        <v>1181</v>
      </c>
      <c r="B211" s="134"/>
      <c r="C211" s="135"/>
      <c r="D211" s="132"/>
      <c r="E211" s="135"/>
      <c r="F211" s="135"/>
      <c r="G211" s="133"/>
      <c r="H211" s="135">
        <f>SUBTOTAL(9,H210:H210)</f>
        <v>0</v>
      </c>
      <c r="I211" s="124"/>
      <c r="J211" s="17"/>
      <c r="K211" s="17"/>
      <c r="L211" s="17"/>
      <c r="M211" s="43"/>
      <c r="N211" s="47"/>
      <c r="O211" s="44"/>
      <c r="P211" s="44"/>
      <c r="Q211" s="44"/>
      <c r="R211" s="44"/>
      <c r="S211" s="44"/>
      <c r="T211" s="56"/>
      <c r="U211" s="44"/>
      <c r="V211" s="44"/>
      <c r="W211" s="44"/>
      <c r="X211" s="48"/>
      <c r="Y211" s="47"/>
      <c r="Z211" s="47"/>
      <c r="AA211" s="49"/>
      <c r="AB211" s="49"/>
      <c r="AC211" s="48"/>
      <c r="AD211" s="48"/>
      <c r="AE211" s="52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41"/>
      <c r="AT211" s="41">
        <f>SUBTOTAL(9,AT210:AT210)</f>
        <v>0</v>
      </c>
    </row>
    <row r="212" spans="1:46" ht="20.100000000000001" customHeight="1" outlineLevel="2">
      <c r="A212" s="120">
        <v>187</v>
      </c>
      <c r="B212" s="134">
        <v>222</v>
      </c>
      <c r="C212" s="135" t="s">
        <v>243</v>
      </c>
      <c r="D212" s="132" t="s">
        <v>1063</v>
      </c>
      <c r="E212" s="135" t="s">
        <v>450</v>
      </c>
      <c r="F212" s="135">
        <v>1976</v>
      </c>
      <c r="G212" s="133" t="s">
        <v>123</v>
      </c>
      <c r="H212" s="135" t="s">
        <v>123</v>
      </c>
      <c r="I212" s="124">
        <v>42</v>
      </c>
      <c r="J212" s="17">
        <v>1976</v>
      </c>
      <c r="K212" s="17"/>
      <c r="L212" s="17"/>
      <c r="M212" s="43" t="s">
        <v>41</v>
      </c>
      <c r="N212" s="47"/>
      <c r="O212" s="44" t="s">
        <v>41</v>
      </c>
      <c r="P212" s="44"/>
      <c r="Q212" s="44"/>
      <c r="R212" s="44"/>
      <c r="S212" s="44"/>
      <c r="T212" s="44"/>
      <c r="U212" s="44" t="s">
        <v>41</v>
      </c>
      <c r="V212" s="44" t="s">
        <v>41</v>
      </c>
      <c r="W212" s="44" t="s">
        <v>41</v>
      </c>
      <c r="X212" s="48"/>
      <c r="Y212" s="47"/>
      <c r="Z212" s="47"/>
      <c r="AA212" s="50"/>
      <c r="AB212" s="50"/>
      <c r="AC212" s="47">
        <v>1</v>
      </c>
      <c r="AD212" s="47"/>
      <c r="AE212" s="51"/>
      <c r="AF212" s="50"/>
      <c r="AG212" s="50"/>
      <c r="AH212" s="50"/>
      <c r="AI212" s="50"/>
      <c r="AJ212" s="50"/>
      <c r="AK212" s="50"/>
      <c r="AL212" s="50"/>
      <c r="AM212" s="50"/>
      <c r="AN212" s="50"/>
      <c r="AO212" s="50"/>
      <c r="AP212" s="50"/>
      <c r="AQ212" s="50"/>
      <c r="AR212" s="50"/>
      <c r="AS212" s="41"/>
      <c r="AT212" s="41"/>
    </row>
    <row r="213" spans="1:46" ht="20.100000000000001" customHeight="1" outlineLevel="1">
      <c r="A213" s="142" t="s">
        <v>1182</v>
      </c>
      <c r="B213" s="134"/>
      <c r="C213" s="135"/>
      <c r="D213" s="132"/>
      <c r="E213" s="135"/>
      <c r="F213" s="135"/>
      <c r="G213" s="133"/>
      <c r="H213" s="135">
        <f>SUBTOTAL(9,H212:H212)</f>
        <v>0</v>
      </c>
      <c r="I213" s="124"/>
      <c r="J213" s="17"/>
      <c r="K213" s="17"/>
      <c r="L213" s="17"/>
      <c r="M213" s="43"/>
      <c r="N213" s="47"/>
      <c r="O213" s="44"/>
      <c r="P213" s="44"/>
      <c r="Q213" s="44"/>
      <c r="R213" s="44"/>
      <c r="S213" s="44"/>
      <c r="T213" s="44"/>
      <c r="U213" s="44"/>
      <c r="V213" s="44"/>
      <c r="W213" s="44"/>
      <c r="X213" s="48"/>
      <c r="Y213" s="47"/>
      <c r="Z213" s="47"/>
      <c r="AA213" s="50"/>
      <c r="AB213" s="50"/>
      <c r="AC213" s="47"/>
      <c r="AD213" s="47"/>
      <c r="AE213" s="51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41"/>
      <c r="AT213" s="41">
        <f>SUBTOTAL(9,AT212:AT212)</f>
        <v>0</v>
      </c>
    </row>
    <row r="214" spans="1:46" ht="20.100000000000001" customHeight="1" outlineLevel="2">
      <c r="A214" s="120">
        <v>188</v>
      </c>
      <c r="B214" s="134">
        <v>252</v>
      </c>
      <c r="C214" s="135" t="s">
        <v>244</v>
      </c>
      <c r="D214" s="132" t="s">
        <v>982</v>
      </c>
      <c r="E214" s="135" t="s">
        <v>413</v>
      </c>
      <c r="F214" s="135"/>
      <c r="G214" s="133" t="e">
        <v>#N/A</v>
      </c>
      <c r="H214" s="135" t="s">
        <v>103</v>
      </c>
      <c r="I214" s="124"/>
      <c r="J214" s="17"/>
      <c r="K214" s="17">
        <v>29</v>
      </c>
      <c r="L214" s="17">
        <v>1989</v>
      </c>
      <c r="M214" s="43" t="s">
        <v>41</v>
      </c>
      <c r="N214" s="47"/>
      <c r="O214" s="44" t="s">
        <v>41</v>
      </c>
      <c r="P214" s="44"/>
      <c r="Q214" s="44"/>
      <c r="R214" s="44"/>
      <c r="S214" s="44" t="s">
        <v>41</v>
      </c>
      <c r="T214" s="56"/>
      <c r="U214" s="44" t="s">
        <v>41</v>
      </c>
      <c r="V214" s="44" t="s">
        <v>41</v>
      </c>
      <c r="W214" s="44" t="s">
        <v>41</v>
      </c>
      <c r="X214" s="48"/>
      <c r="Y214" s="47"/>
      <c r="Z214" s="47"/>
      <c r="AA214" s="50"/>
      <c r="AB214" s="50"/>
      <c r="AC214" s="47"/>
      <c r="AD214" s="47"/>
      <c r="AE214" s="51"/>
      <c r="AF214" s="50"/>
      <c r="AG214" s="50"/>
      <c r="AH214" s="50"/>
      <c r="AI214" s="50"/>
      <c r="AJ214" s="50"/>
      <c r="AK214" s="50"/>
      <c r="AL214" s="50"/>
      <c r="AM214" s="50"/>
      <c r="AN214" s="50"/>
      <c r="AO214" s="50"/>
      <c r="AP214" s="50"/>
      <c r="AQ214" s="50"/>
      <c r="AR214" s="50"/>
      <c r="AS214" s="41"/>
      <c r="AT214" s="41"/>
    </row>
    <row r="215" spans="1:46" ht="20.100000000000001" customHeight="1" outlineLevel="1">
      <c r="A215" s="142" t="s">
        <v>1183</v>
      </c>
      <c r="B215" s="134"/>
      <c r="C215" s="135"/>
      <c r="D215" s="132"/>
      <c r="E215" s="135"/>
      <c r="F215" s="135"/>
      <c r="G215" s="133"/>
      <c r="H215" s="135">
        <f>SUBTOTAL(9,H214:H214)</f>
        <v>0</v>
      </c>
      <c r="I215" s="124"/>
      <c r="J215" s="17"/>
      <c r="K215" s="17"/>
      <c r="L215" s="17"/>
      <c r="M215" s="43"/>
      <c r="N215" s="47"/>
      <c r="O215" s="44"/>
      <c r="P215" s="44"/>
      <c r="Q215" s="44"/>
      <c r="R215" s="44"/>
      <c r="S215" s="44"/>
      <c r="T215" s="56"/>
      <c r="U215" s="44"/>
      <c r="V215" s="44"/>
      <c r="W215" s="44"/>
      <c r="X215" s="48"/>
      <c r="Y215" s="47"/>
      <c r="Z215" s="47"/>
      <c r="AA215" s="50"/>
      <c r="AB215" s="50"/>
      <c r="AC215" s="47"/>
      <c r="AD215" s="47"/>
      <c r="AE215" s="51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  <c r="AS215" s="41"/>
      <c r="AT215" s="41">
        <f>SUBTOTAL(9,AT214:AT214)</f>
        <v>0</v>
      </c>
    </row>
    <row r="216" spans="1:46" ht="20.100000000000001" customHeight="1" outlineLevel="2">
      <c r="A216" s="120">
        <v>189</v>
      </c>
      <c r="B216" s="134">
        <v>212</v>
      </c>
      <c r="C216" s="135" t="s">
        <v>245</v>
      </c>
      <c r="D216" s="132" t="s">
        <v>959</v>
      </c>
      <c r="E216" s="135" t="s">
        <v>447</v>
      </c>
      <c r="F216" s="135">
        <v>1963</v>
      </c>
      <c r="G216" s="133" t="s">
        <v>103</v>
      </c>
      <c r="H216" s="135" t="s">
        <v>103</v>
      </c>
      <c r="I216" s="124">
        <v>55</v>
      </c>
      <c r="J216" s="17">
        <v>1963</v>
      </c>
      <c r="K216" s="17"/>
      <c r="L216" s="17"/>
      <c r="M216" s="43" t="s">
        <v>41</v>
      </c>
      <c r="N216" s="48"/>
      <c r="O216" s="44" t="s">
        <v>41</v>
      </c>
      <c r="P216" s="44"/>
      <c r="Q216" s="44">
        <v>1</v>
      </c>
      <c r="R216" s="44"/>
      <c r="S216" s="44"/>
      <c r="T216" s="56">
        <v>1</v>
      </c>
      <c r="U216" s="44" t="s">
        <v>41</v>
      </c>
      <c r="V216" s="44" t="s">
        <v>41</v>
      </c>
      <c r="W216" s="44" t="s">
        <v>41</v>
      </c>
      <c r="X216" s="47"/>
      <c r="Y216" s="47"/>
      <c r="Z216" s="47"/>
      <c r="AA216" s="50"/>
      <c r="AB216" s="50">
        <v>1</v>
      </c>
      <c r="AC216" s="48"/>
      <c r="AD216" s="48"/>
      <c r="AE216" s="52"/>
      <c r="AF216" s="50"/>
      <c r="AG216" s="50"/>
      <c r="AH216" s="50"/>
      <c r="AI216" s="50"/>
      <c r="AJ216" s="50"/>
      <c r="AK216" s="50"/>
      <c r="AL216" s="50"/>
      <c r="AM216" s="50"/>
      <c r="AN216" s="50"/>
      <c r="AO216" s="50"/>
      <c r="AP216" s="50"/>
      <c r="AQ216" s="50"/>
      <c r="AR216" s="50"/>
      <c r="AS216" s="41"/>
      <c r="AT216" s="41"/>
    </row>
    <row r="217" spans="1:46" ht="20.100000000000001" customHeight="1" outlineLevel="1">
      <c r="A217" s="142" t="s">
        <v>1184</v>
      </c>
      <c r="B217" s="134"/>
      <c r="C217" s="135"/>
      <c r="D217" s="132"/>
      <c r="E217" s="135"/>
      <c r="F217" s="135"/>
      <c r="G217" s="133"/>
      <c r="H217" s="135">
        <f>SUBTOTAL(9,H216:H216)</f>
        <v>0</v>
      </c>
      <c r="I217" s="124"/>
      <c r="J217" s="17"/>
      <c r="K217" s="17"/>
      <c r="L217" s="17"/>
      <c r="M217" s="43"/>
      <c r="N217" s="48"/>
      <c r="O217" s="44"/>
      <c r="P217" s="44"/>
      <c r="Q217" s="44"/>
      <c r="R217" s="44"/>
      <c r="S217" s="44"/>
      <c r="T217" s="56"/>
      <c r="U217" s="44"/>
      <c r="V217" s="44"/>
      <c r="W217" s="44"/>
      <c r="X217" s="47"/>
      <c r="Y217" s="47"/>
      <c r="Z217" s="47"/>
      <c r="AA217" s="50"/>
      <c r="AB217" s="50"/>
      <c r="AC217" s="48"/>
      <c r="AD217" s="48"/>
      <c r="AE217" s="52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41"/>
      <c r="AT217" s="41">
        <f>SUBTOTAL(9,AT216:AT216)</f>
        <v>0</v>
      </c>
    </row>
    <row r="218" spans="1:46" ht="20.100000000000001" customHeight="1" outlineLevel="2">
      <c r="A218" s="120">
        <v>190</v>
      </c>
      <c r="B218" s="134">
        <v>183</v>
      </c>
      <c r="C218" s="135" t="s">
        <v>246</v>
      </c>
      <c r="D218" s="132" t="s">
        <v>1064</v>
      </c>
      <c r="E218" s="135" t="s">
        <v>493</v>
      </c>
      <c r="F218" s="135"/>
      <c r="G218" s="133" t="e">
        <v>#N/A</v>
      </c>
      <c r="H218" s="135" t="s">
        <v>83</v>
      </c>
      <c r="I218" s="124"/>
      <c r="J218" s="17"/>
      <c r="K218" s="17">
        <v>39</v>
      </c>
      <c r="L218" s="17">
        <v>1979</v>
      </c>
      <c r="M218" s="43" t="s">
        <v>41</v>
      </c>
      <c r="N218" s="48"/>
      <c r="O218" s="44" t="s">
        <v>41</v>
      </c>
      <c r="P218" s="44"/>
      <c r="Q218" s="44"/>
      <c r="R218" s="44"/>
      <c r="S218" s="44">
        <v>1</v>
      </c>
      <c r="T218" s="44"/>
      <c r="U218" s="44" t="s">
        <v>41</v>
      </c>
      <c r="V218" s="44" t="s">
        <v>41</v>
      </c>
      <c r="W218" s="44" t="s">
        <v>41</v>
      </c>
      <c r="X218" s="48"/>
      <c r="Y218" s="47"/>
      <c r="Z218" s="47"/>
      <c r="AA218" s="50"/>
      <c r="AB218" s="50"/>
      <c r="AC218" s="47"/>
      <c r="AD218" s="47"/>
      <c r="AE218" s="52"/>
      <c r="AF218" s="50"/>
      <c r="AG218" s="50"/>
      <c r="AH218" s="50"/>
      <c r="AI218" s="49"/>
      <c r="AJ218" s="49"/>
      <c r="AK218" s="50"/>
      <c r="AL218" s="50"/>
      <c r="AM218" s="50"/>
      <c r="AN218" s="50"/>
      <c r="AO218" s="50"/>
      <c r="AP218" s="50"/>
      <c r="AQ218" s="50"/>
      <c r="AR218" s="50"/>
      <c r="AS218" s="41"/>
      <c r="AT218" s="41"/>
    </row>
    <row r="219" spans="1:46" ht="20.100000000000001" customHeight="1" outlineLevel="1">
      <c r="A219" s="142" t="s">
        <v>1185</v>
      </c>
      <c r="B219" s="134"/>
      <c r="C219" s="135"/>
      <c r="D219" s="132"/>
      <c r="E219" s="135"/>
      <c r="F219" s="135"/>
      <c r="G219" s="133"/>
      <c r="H219" s="135">
        <f>SUBTOTAL(9,H218:H218)</f>
        <v>0</v>
      </c>
      <c r="I219" s="124"/>
      <c r="J219" s="17"/>
      <c r="K219" s="17"/>
      <c r="L219" s="17"/>
      <c r="M219" s="43"/>
      <c r="N219" s="48"/>
      <c r="O219" s="44"/>
      <c r="P219" s="44"/>
      <c r="Q219" s="44"/>
      <c r="R219" s="44"/>
      <c r="S219" s="44"/>
      <c r="T219" s="44"/>
      <c r="U219" s="44"/>
      <c r="V219" s="44"/>
      <c r="W219" s="44"/>
      <c r="X219" s="48"/>
      <c r="Y219" s="47"/>
      <c r="Z219" s="47"/>
      <c r="AA219" s="50"/>
      <c r="AB219" s="50"/>
      <c r="AC219" s="47"/>
      <c r="AD219" s="47"/>
      <c r="AE219" s="52"/>
      <c r="AF219" s="50"/>
      <c r="AG219" s="50"/>
      <c r="AH219" s="50"/>
      <c r="AI219" s="49"/>
      <c r="AJ219" s="49"/>
      <c r="AK219" s="50"/>
      <c r="AL219" s="50"/>
      <c r="AM219" s="50"/>
      <c r="AN219" s="50"/>
      <c r="AO219" s="50"/>
      <c r="AP219" s="50"/>
      <c r="AQ219" s="50"/>
      <c r="AR219" s="50"/>
      <c r="AS219" s="41"/>
      <c r="AT219" s="41">
        <f>SUBTOTAL(9,AT218:AT218)</f>
        <v>0</v>
      </c>
    </row>
    <row r="220" spans="1:46" ht="20.100000000000001" customHeight="1" outlineLevel="2">
      <c r="A220" s="120">
        <v>191</v>
      </c>
      <c r="B220" s="134">
        <v>41</v>
      </c>
      <c r="C220" s="135" t="s">
        <v>247</v>
      </c>
      <c r="D220" s="132" t="s">
        <v>929</v>
      </c>
      <c r="E220" s="135" t="s">
        <v>579</v>
      </c>
      <c r="F220" s="135"/>
      <c r="G220" s="133" t="e">
        <v>#N/A</v>
      </c>
      <c r="H220" s="135" t="s">
        <v>89</v>
      </c>
      <c r="I220" s="124"/>
      <c r="J220" s="17"/>
      <c r="K220" s="17">
        <v>31</v>
      </c>
      <c r="L220" s="17">
        <v>1987</v>
      </c>
      <c r="M220" s="43" t="s">
        <v>41</v>
      </c>
      <c r="N220" s="47"/>
      <c r="O220" s="44" t="s">
        <v>41</v>
      </c>
      <c r="P220" s="44"/>
      <c r="Q220" s="44"/>
      <c r="R220" s="44"/>
      <c r="S220" s="44" t="s">
        <v>41</v>
      </c>
      <c r="T220" s="44"/>
      <c r="U220" s="44" t="s">
        <v>41</v>
      </c>
      <c r="V220" s="44" t="s">
        <v>41</v>
      </c>
      <c r="W220" s="44" t="s">
        <v>41</v>
      </c>
      <c r="X220" s="48"/>
      <c r="Y220" s="47"/>
      <c r="Z220" s="47"/>
      <c r="AA220" s="50"/>
      <c r="AB220" s="50"/>
      <c r="AC220" s="47"/>
      <c r="AD220" s="47"/>
      <c r="AE220" s="51"/>
      <c r="AF220" s="50"/>
      <c r="AG220" s="50"/>
      <c r="AH220" s="50"/>
      <c r="AI220" s="50"/>
      <c r="AJ220" s="50"/>
      <c r="AK220" s="50"/>
      <c r="AL220" s="50"/>
      <c r="AM220" s="50"/>
      <c r="AN220" s="50"/>
      <c r="AO220" s="50"/>
      <c r="AP220" s="50"/>
      <c r="AQ220" s="50"/>
      <c r="AR220" s="50"/>
      <c r="AS220" s="41"/>
      <c r="AT220" s="41"/>
    </row>
    <row r="221" spans="1:46" ht="20.100000000000001" customHeight="1" outlineLevel="1">
      <c r="A221" s="142" t="s">
        <v>1186</v>
      </c>
      <c r="B221" s="134"/>
      <c r="C221" s="135"/>
      <c r="D221" s="132"/>
      <c r="E221" s="135"/>
      <c r="F221" s="135"/>
      <c r="G221" s="133"/>
      <c r="H221" s="135">
        <f>SUBTOTAL(9,H220:H220)</f>
        <v>0</v>
      </c>
      <c r="I221" s="124"/>
      <c r="J221" s="17"/>
      <c r="K221" s="17"/>
      <c r="L221" s="17"/>
      <c r="M221" s="43"/>
      <c r="N221" s="47"/>
      <c r="O221" s="44"/>
      <c r="P221" s="44"/>
      <c r="Q221" s="44"/>
      <c r="R221" s="44"/>
      <c r="S221" s="44"/>
      <c r="T221" s="44"/>
      <c r="U221" s="44"/>
      <c r="V221" s="44"/>
      <c r="W221" s="44"/>
      <c r="X221" s="48"/>
      <c r="Y221" s="47"/>
      <c r="Z221" s="47"/>
      <c r="AA221" s="50"/>
      <c r="AB221" s="50"/>
      <c r="AC221" s="47"/>
      <c r="AD221" s="47"/>
      <c r="AE221" s="51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41"/>
      <c r="AT221" s="41">
        <f>SUBTOTAL(9,AT220:AT220)</f>
        <v>0</v>
      </c>
    </row>
    <row r="222" spans="1:46" ht="20.100000000000001" customHeight="1" outlineLevel="2">
      <c r="A222" s="120">
        <v>192</v>
      </c>
      <c r="B222" s="134">
        <v>285</v>
      </c>
      <c r="C222" s="135" t="s">
        <v>248</v>
      </c>
      <c r="D222" s="132" t="s">
        <v>1065</v>
      </c>
      <c r="E222" s="135" t="s">
        <v>449</v>
      </c>
      <c r="F222" s="135">
        <v>1979</v>
      </c>
      <c r="G222" s="133" t="s">
        <v>249</v>
      </c>
      <c r="H222" s="135" t="s">
        <v>249</v>
      </c>
      <c r="I222" s="124">
        <v>39</v>
      </c>
      <c r="J222" s="17">
        <v>1979</v>
      </c>
      <c r="K222" s="17"/>
      <c r="L222" s="17"/>
      <c r="M222" s="43" t="s">
        <v>41</v>
      </c>
      <c r="N222" s="47"/>
      <c r="O222" s="44" t="s">
        <v>41</v>
      </c>
      <c r="P222" s="44"/>
      <c r="Q222" s="44"/>
      <c r="R222" s="44"/>
      <c r="S222" s="44" t="s">
        <v>41</v>
      </c>
      <c r="T222" s="44"/>
      <c r="U222" s="44" t="s">
        <v>41</v>
      </c>
      <c r="V222" s="44" t="s">
        <v>41</v>
      </c>
      <c r="W222" s="44" t="s">
        <v>41</v>
      </c>
      <c r="X222" s="48"/>
      <c r="Y222" s="47"/>
      <c r="Z222" s="47"/>
      <c r="AA222" s="49"/>
      <c r="AB222" s="50"/>
      <c r="AC222" s="48"/>
      <c r="AD222" s="48"/>
      <c r="AE222" s="51"/>
      <c r="AF222" s="50"/>
      <c r="AG222" s="50"/>
      <c r="AH222" s="50"/>
      <c r="AI222" s="50">
        <v>1</v>
      </c>
      <c r="AJ222" s="50">
        <v>1</v>
      </c>
      <c r="AK222" s="50">
        <v>1</v>
      </c>
      <c r="AL222" s="50"/>
      <c r="AM222" s="50"/>
      <c r="AN222" s="50"/>
      <c r="AO222" s="50"/>
      <c r="AP222" s="50"/>
      <c r="AQ222" s="50"/>
      <c r="AR222" s="50"/>
      <c r="AS222" s="41"/>
      <c r="AT222" s="41"/>
    </row>
    <row r="223" spans="1:46" ht="20.100000000000001" customHeight="1" outlineLevel="1">
      <c r="A223" s="142" t="s">
        <v>1187</v>
      </c>
      <c r="B223" s="134"/>
      <c r="C223" s="135"/>
      <c r="D223" s="132"/>
      <c r="E223" s="135"/>
      <c r="F223" s="135"/>
      <c r="G223" s="133"/>
      <c r="H223" s="135">
        <f>SUBTOTAL(9,H222:H222)</f>
        <v>0</v>
      </c>
      <c r="I223" s="124"/>
      <c r="J223" s="17"/>
      <c r="K223" s="17"/>
      <c r="L223" s="17"/>
      <c r="M223" s="43"/>
      <c r="N223" s="47"/>
      <c r="O223" s="44"/>
      <c r="P223" s="44"/>
      <c r="Q223" s="44"/>
      <c r="R223" s="44"/>
      <c r="S223" s="44"/>
      <c r="T223" s="44"/>
      <c r="U223" s="44"/>
      <c r="V223" s="44"/>
      <c r="W223" s="44"/>
      <c r="X223" s="48"/>
      <c r="Y223" s="47"/>
      <c r="Z223" s="47"/>
      <c r="AA223" s="49"/>
      <c r="AB223" s="50"/>
      <c r="AC223" s="48"/>
      <c r="AD223" s="48"/>
      <c r="AE223" s="51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  <c r="AS223" s="41"/>
      <c r="AT223" s="41">
        <f>SUBTOTAL(9,AT222:AT222)</f>
        <v>0</v>
      </c>
    </row>
    <row r="224" spans="1:46" ht="20.100000000000001" customHeight="1" outlineLevel="2">
      <c r="A224" s="120">
        <v>193</v>
      </c>
      <c r="B224" s="134">
        <v>288</v>
      </c>
      <c r="C224" s="135" t="s">
        <v>250</v>
      </c>
      <c r="D224" s="132" t="s">
        <v>1038</v>
      </c>
      <c r="E224" s="135" t="s">
        <v>427</v>
      </c>
      <c r="F224" s="135">
        <v>1981</v>
      </c>
      <c r="G224" s="133" t="s">
        <v>249</v>
      </c>
      <c r="H224" s="135" t="s">
        <v>249</v>
      </c>
      <c r="I224" s="124">
        <v>37</v>
      </c>
      <c r="J224" s="17">
        <v>1981</v>
      </c>
      <c r="K224" s="17"/>
      <c r="L224" s="17"/>
      <c r="M224" s="43" t="s">
        <v>41</v>
      </c>
      <c r="N224" s="48"/>
      <c r="O224" s="44" t="s">
        <v>41</v>
      </c>
      <c r="P224" s="44"/>
      <c r="Q224" s="44"/>
      <c r="R224" s="44"/>
      <c r="S224" s="44" t="s">
        <v>41</v>
      </c>
      <c r="T224" s="44"/>
      <c r="U224" s="44" t="s">
        <v>41</v>
      </c>
      <c r="V224" s="44" t="s">
        <v>41</v>
      </c>
      <c r="W224" s="44" t="s">
        <v>41</v>
      </c>
      <c r="X224" s="48"/>
      <c r="Y224" s="47"/>
      <c r="Z224" s="47"/>
      <c r="AA224" s="50"/>
      <c r="AB224" s="50"/>
      <c r="AC224" s="47"/>
      <c r="AD224" s="47"/>
      <c r="AE224" s="51"/>
      <c r="AF224" s="50"/>
      <c r="AG224" s="50"/>
      <c r="AH224" s="50"/>
      <c r="AI224" s="50"/>
      <c r="AJ224" s="50"/>
      <c r="AK224" s="50"/>
      <c r="AL224" s="50"/>
      <c r="AM224" s="50"/>
      <c r="AN224" s="50"/>
      <c r="AO224" s="50"/>
      <c r="AP224" s="50"/>
      <c r="AQ224" s="50"/>
      <c r="AR224" s="50"/>
      <c r="AS224" s="41"/>
      <c r="AT224" s="41"/>
    </row>
    <row r="225" spans="1:46" ht="20.100000000000001" customHeight="1" outlineLevel="1">
      <c r="A225" s="142" t="s">
        <v>1188</v>
      </c>
      <c r="B225" s="134"/>
      <c r="C225" s="135"/>
      <c r="D225" s="132"/>
      <c r="E225" s="135"/>
      <c r="F225" s="135"/>
      <c r="G225" s="133"/>
      <c r="H225" s="135">
        <f>SUBTOTAL(9,H224:H224)</f>
        <v>0</v>
      </c>
      <c r="I225" s="124"/>
      <c r="J225" s="17"/>
      <c r="K225" s="17"/>
      <c r="L225" s="17"/>
      <c r="M225" s="43"/>
      <c r="N225" s="48"/>
      <c r="O225" s="44"/>
      <c r="P225" s="44"/>
      <c r="Q225" s="44"/>
      <c r="R225" s="44"/>
      <c r="S225" s="44"/>
      <c r="T225" s="44"/>
      <c r="U225" s="44"/>
      <c r="V225" s="44"/>
      <c r="W225" s="44"/>
      <c r="X225" s="48"/>
      <c r="Y225" s="47"/>
      <c r="Z225" s="47"/>
      <c r="AA225" s="50"/>
      <c r="AB225" s="50"/>
      <c r="AC225" s="47"/>
      <c r="AD225" s="47"/>
      <c r="AE225" s="51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41"/>
      <c r="AT225" s="41">
        <f>SUBTOTAL(9,AT224:AT224)</f>
        <v>0</v>
      </c>
    </row>
    <row r="226" spans="1:46" ht="20.100000000000001" customHeight="1" outlineLevel="2">
      <c r="A226" s="120">
        <v>194</v>
      </c>
      <c r="B226" s="134">
        <v>290</v>
      </c>
      <c r="C226" s="135" t="s">
        <v>251</v>
      </c>
      <c r="D226" s="132" t="s">
        <v>1066</v>
      </c>
      <c r="E226" s="135" t="s">
        <v>478</v>
      </c>
      <c r="F226" s="135">
        <v>1980</v>
      </c>
      <c r="G226" s="133" t="s">
        <v>249</v>
      </c>
      <c r="H226" s="135" t="s">
        <v>249</v>
      </c>
      <c r="I226" s="124">
        <v>38</v>
      </c>
      <c r="J226" s="17">
        <v>1980</v>
      </c>
      <c r="K226" s="17"/>
      <c r="L226" s="17"/>
      <c r="M226" s="43" t="s">
        <v>41</v>
      </c>
      <c r="N226" s="47"/>
      <c r="O226" s="44" t="s">
        <v>41</v>
      </c>
      <c r="P226" s="44"/>
      <c r="Q226" s="44"/>
      <c r="R226" s="44"/>
      <c r="S226" s="44" t="s">
        <v>41</v>
      </c>
      <c r="T226" s="44"/>
      <c r="U226" s="44" t="s">
        <v>41</v>
      </c>
      <c r="V226" s="44" t="s">
        <v>41</v>
      </c>
      <c r="W226" s="44" t="s">
        <v>41</v>
      </c>
      <c r="X226" s="48"/>
      <c r="Y226" s="47"/>
      <c r="Z226" s="47"/>
      <c r="AA226" s="50"/>
      <c r="AB226" s="50"/>
      <c r="AC226" s="47"/>
      <c r="AD226" s="47"/>
      <c r="AE226" s="51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  <c r="AP226" s="50"/>
      <c r="AQ226" s="50"/>
      <c r="AR226" s="50"/>
      <c r="AS226" s="41"/>
      <c r="AT226" s="41"/>
    </row>
    <row r="227" spans="1:46" ht="20.100000000000001" customHeight="1" outlineLevel="1">
      <c r="A227" s="142" t="s">
        <v>1189</v>
      </c>
      <c r="B227" s="134"/>
      <c r="C227" s="135"/>
      <c r="D227" s="132"/>
      <c r="E227" s="135"/>
      <c r="F227" s="135"/>
      <c r="G227" s="133"/>
      <c r="H227" s="135">
        <f>SUBTOTAL(9,H226:H226)</f>
        <v>0</v>
      </c>
      <c r="I227" s="124"/>
      <c r="J227" s="17"/>
      <c r="K227" s="17"/>
      <c r="L227" s="17"/>
      <c r="M227" s="43"/>
      <c r="N227" s="47"/>
      <c r="O227" s="44"/>
      <c r="P227" s="44"/>
      <c r="Q227" s="44"/>
      <c r="R227" s="44"/>
      <c r="S227" s="44"/>
      <c r="T227" s="44"/>
      <c r="U227" s="44"/>
      <c r="V227" s="44"/>
      <c r="W227" s="44"/>
      <c r="X227" s="48"/>
      <c r="Y227" s="47"/>
      <c r="Z227" s="47"/>
      <c r="AA227" s="50"/>
      <c r="AB227" s="50"/>
      <c r="AC227" s="47"/>
      <c r="AD227" s="47"/>
      <c r="AE227" s="51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41"/>
      <c r="AT227" s="41">
        <f>SUBTOTAL(9,AT226:AT226)</f>
        <v>0</v>
      </c>
    </row>
    <row r="228" spans="1:46" ht="20.100000000000001" customHeight="1" outlineLevel="2">
      <c r="A228" s="120">
        <v>195</v>
      </c>
      <c r="B228" s="134">
        <v>289</v>
      </c>
      <c r="C228" s="135" t="s">
        <v>252</v>
      </c>
      <c r="D228" s="132" t="s">
        <v>1067</v>
      </c>
      <c r="E228" s="135" t="s">
        <v>475</v>
      </c>
      <c r="F228" s="135">
        <v>1983</v>
      </c>
      <c r="G228" s="133" t="s">
        <v>249</v>
      </c>
      <c r="H228" s="135" t="s">
        <v>249</v>
      </c>
      <c r="I228" s="124">
        <v>35</v>
      </c>
      <c r="J228" s="17">
        <v>1983</v>
      </c>
      <c r="K228" s="17"/>
      <c r="L228" s="17"/>
      <c r="M228" s="43" t="s">
        <v>41</v>
      </c>
      <c r="N228" s="47"/>
      <c r="O228" s="44" t="s">
        <v>41</v>
      </c>
      <c r="P228" s="44"/>
      <c r="Q228" s="44"/>
      <c r="R228" s="44"/>
      <c r="S228" s="44" t="s">
        <v>41</v>
      </c>
      <c r="T228" s="44"/>
      <c r="U228" s="44" t="s">
        <v>41</v>
      </c>
      <c r="V228" s="44" t="s">
        <v>41</v>
      </c>
      <c r="W228" s="44" t="s">
        <v>41</v>
      </c>
      <c r="X228" s="48"/>
      <c r="Y228" s="47"/>
      <c r="Z228" s="47"/>
      <c r="AA228" s="50"/>
      <c r="AB228" s="50">
        <v>1</v>
      </c>
      <c r="AC228" s="47">
        <v>1</v>
      </c>
      <c r="AD228" s="47">
        <v>1</v>
      </c>
      <c r="AE228" s="51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41"/>
      <c r="AT228" s="41"/>
    </row>
    <row r="229" spans="1:46" ht="20.100000000000001" customHeight="1" outlineLevel="1">
      <c r="A229" s="142" t="s">
        <v>1190</v>
      </c>
      <c r="B229" s="134"/>
      <c r="C229" s="135"/>
      <c r="D229" s="132"/>
      <c r="E229" s="135"/>
      <c r="F229" s="135"/>
      <c r="G229" s="133"/>
      <c r="H229" s="135">
        <f>SUBTOTAL(9,H228:H228)</f>
        <v>0</v>
      </c>
      <c r="I229" s="124"/>
      <c r="J229" s="17"/>
      <c r="K229" s="17"/>
      <c r="L229" s="17"/>
      <c r="M229" s="43"/>
      <c r="N229" s="47"/>
      <c r="O229" s="44"/>
      <c r="P229" s="44"/>
      <c r="Q229" s="44"/>
      <c r="R229" s="44"/>
      <c r="S229" s="44"/>
      <c r="T229" s="44"/>
      <c r="U229" s="44"/>
      <c r="V229" s="44"/>
      <c r="W229" s="44"/>
      <c r="X229" s="48"/>
      <c r="Y229" s="47"/>
      <c r="Z229" s="47"/>
      <c r="AA229" s="50"/>
      <c r="AB229" s="50"/>
      <c r="AC229" s="47"/>
      <c r="AD229" s="47"/>
      <c r="AE229" s="51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  <c r="AS229" s="41"/>
      <c r="AT229" s="41">
        <f>SUBTOTAL(9,AT228:AT228)</f>
        <v>0</v>
      </c>
    </row>
    <row r="230" spans="1:46" ht="20.100000000000001" customHeight="1" outlineLevel="2">
      <c r="A230" s="120">
        <v>196</v>
      </c>
      <c r="B230" s="134">
        <v>283</v>
      </c>
      <c r="C230" s="135" t="s">
        <v>253</v>
      </c>
      <c r="D230" s="132" t="s">
        <v>1068</v>
      </c>
      <c r="E230" s="135" t="s">
        <v>479</v>
      </c>
      <c r="F230" s="135">
        <v>1980</v>
      </c>
      <c r="G230" s="133" t="s">
        <v>249</v>
      </c>
      <c r="H230" s="135" t="s">
        <v>249</v>
      </c>
      <c r="I230" s="124">
        <v>38</v>
      </c>
      <c r="J230" s="17">
        <v>1980</v>
      </c>
      <c r="K230" s="17"/>
      <c r="L230" s="17"/>
      <c r="M230" s="43" t="s">
        <v>41</v>
      </c>
      <c r="N230" s="47"/>
      <c r="O230" s="44" t="s">
        <v>41</v>
      </c>
      <c r="P230" s="44"/>
      <c r="Q230" s="44"/>
      <c r="R230" s="44"/>
      <c r="S230" s="44" t="s">
        <v>41</v>
      </c>
      <c r="T230" s="44"/>
      <c r="U230" s="44" t="s">
        <v>41</v>
      </c>
      <c r="V230" s="44" t="s">
        <v>41</v>
      </c>
      <c r="W230" s="44" t="s">
        <v>41</v>
      </c>
      <c r="X230" s="48"/>
      <c r="Y230" s="47"/>
      <c r="Z230" s="47"/>
      <c r="AA230" s="50"/>
      <c r="AB230" s="49"/>
      <c r="AC230" s="47"/>
      <c r="AD230" s="47"/>
      <c r="AE230" s="51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41"/>
      <c r="AT230" s="41"/>
    </row>
    <row r="231" spans="1:46" ht="20.100000000000001" customHeight="1" outlineLevel="1">
      <c r="A231" s="142" t="s">
        <v>1191</v>
      </c>
      <c r="B231" s="134"/>
      <c r="C231" s="135"/>
      <c r="D231" s="132"/>
      <c r="E231" s="135"/>
      <c r="F231" s="135"/>
      <c r="G231" s="133"/>
      <c r="H231" s="135">
        <f>SUBTOTAL(9,H230:H230)</f>
        <v>0</v>
      </c>
      <c r="I231" s="124"/>
      <c r="J231" s="17"/>
      <c r="K231" s="17"/>
      <c r="L231" s="17"/>
      <c r="M231" s="43"/>
      <c r="N231" s="47"/>
      <c r="O231" s="44"/>
      <c r="P231" s="44"/>
      <c r="Q231" s="44"/>
      <c r="R231" s="44"/>
      <c r="S231" s="44"/>
      <c r="T231" s="44"/>
      <c r="U231" s="44"/>
      <c r="V231" s="44"/>
      <c r="W231" s="44"/>
      <c r="X231" s="48"/>
      <c r="Y231" s="47"/>
      <c r="Z231" s="47"/>
      <c r="AA231" s="50"/>
      <c r="AB231" s="49"/>
      <c r="AC231" s="47"/>
      <c r="AD231" s="47"/>
      <c r="AE231" s="51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  <c r="AS231" s="41"/>
      <c r="AT231" s="41">
        <f>SUBTOTAL(9,AT230:AT230)</f>
        <v>0</v>
      </c>
    </row>
    <row r="232" spans="1:46" ht="20.100000000000001" customHeight="1" outlineLevel="2">
      <c r="A232" s="120">
        <v>197</v>
      </c>
      <c r="B232" s="134">
        <v>296</v>
      </c>
      <c r="C232" s="135" t="s">
        <v>254</v>
      </c>
      <c r="D232" s="132" t="s">
        <v>1069</v>
      </c>
      <c r="E232" s="135" t="s">
        <v>442</v>
      </c>
      <c r="F232" s="135">
        <v>1984</v>
      </c>
      <c r="G232" s="133" t="s">
        <v>249</v>
      </c>
      <c r="H232" s="135" t="s">
        <v>249</v>
      </c>
      <c r="I232" s="124">
        <v>34</v>
      </c>
      <c r="J232" s="17">
        <v>1984</v>
      </c>
      <c r="K232" s="17"/>
      <c r="L232" s="17"/>
      <c r="M232" s="43" t="s">
        <v>41</v>
      </c>
      <c r="N232" s="47"/>
      <c r="O232" s="44" t="s">
        <v>41</v>
      </c>
      <c r="P232" s="44"/>
      <c r="Q232" s="44"/>
      <c r="R232" s="44"/>
      <c r="S232" s="44" t="s">
        <v>41</v>
      </c>
      <c r="T232" s="44"/>
      <c r="U232" s="44" t="s">
        <v>41</v>
      </c>
      <c r="V232" s="44" t="s">
        <v>41</v>
      </c>
      <c r="W232" s="44" t="s">
        <v>41</v>
      </c>
      <c r="X232" s="48"/>
      <c r="Y232" s="47"/>
      <c r="Z232" s="47"/>
      <c r="AA232" s="50"/>
      <c r="AB232" s="50"/>
      <c r="AC232" s="47"/>
      <c r="AD232" s="47"/>
      <c r="AE232" s="51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  <c r="AP232" s="50"/>
      <c r="AQ232" s="50"/>
      <c r="AR232" s="50"/>
      <c r="AS232" s="41"/>
      <c r="AT232" s="41"/>
    </row>
    <row r="233" spans="1:46" ht="20.100000000000001" customHeight="1" outlineLevel="1">
      <c r="A233" s="142" t="s">
        <v>1192</v>
      </c>
      <c r="B233" s="134"/>
      <c r="C233" s="135"/>
      <c r="D233" s="132"/>
      <c r="E233" s="135"/>
      <c r="F233" s="135"/>
      <c r="G233" s="133"/>
      <c r="H233" s="135">
        <f>SUBTOTAL(9,H232:H232)</f>
        <v>0</v>
      </c>
      <c r="I233" s="124"/>
      <c r="J233" s="17"/>
      <c r="K233" s="17"/>
      <c r="L233" s="17"/>
      <c r="M233" s="43"/>
      <c r="N233" s="47"/>
      <c r="O233" s="44"/>
      <c r="P233" s="44"/>
      <c r="Q233" s="44"/>
      <c r="R233" s="44"/>
      <c r="S233" s="44"/>
      <c r="T233" s="44"/>
      <c r="U233" s="44"/>
      <c r="V233" s="44"/>
      <c r="W233" s="44"/>
      <c r="X233" s="48"/>
      <c r="Y233" s="47"/>
      <c r="Z233" s="47"/>
      <c r="AA233" s="50"/>
      <c r="AB233" s="50"/>
      <c r="AC233" s="47"/>
      <c r="AD233" s="47"/>
      <c r="AE233" s="51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41"/>
      <c r="AT233" s="41">
        <f>SUBTOTAL(9,AT232:AT232)</f>
        <v>0</v>
      </c>
    </row>
    <row r="234" spans="1:46" ht="20.100000000000001" customHeight="1" outlineLevel="2">
      <c r="A234" s="120">
        <v>198</v>
      </c>
      <c r="B234" s="134">
        <v>295</v>
      </c>
      <c r="C234" s="135" t="s">
        <v>255</v>
      </c>
      <c r="D234" s="132" t="s">
        <v>1070</v>
      </c>
      <c r="E234" s="135" t="s">
        <v>481</v>
      </c>
      <c r="F234" s="135">
        <v>1973</v>
      </c>
      <c r="G234" s="133" t="s">
        <v>249</v>
      </c>
      <c r="H234" s="135" t="s">
        <v>249</v>
      </c>
      <c r="I234" s="124">
        <v>45</v>
      </c>
      <c r="J234" s="17">
        <v>1973</v>
      </c>
      <c r="K234" s="17"/>
      <c r="L234" s="17"/>
      <c r="M234" s="43" t="s">
        <v>41</v>
      </c>
      <c r="N234" s="47"/>
      <c r="O234" s="44" t="s">
        <v>41</v>
      </c>
      <c r="P234" s="44"/>
      <c r="Q234" s="44"/>
      <c r="R234" s="44"/>
      <c r="S234" s="44" t="s">
        <v>41</v>
      </c>
      <c r="T234" s="44"/>
      <c r="U234" s="44" t="s">
        <v>41</v>
      </c>
      <c r="V234" s="44" t="s">
        <v>41</v>
      </c>
      <c r="W234" s="44" t="s">
        <v>41</v>
      </c>
      <c r="X234" s="48"/>
      <c r="Y234" s="47"/>
      <c r="Z234" s="47"/>
      <c r="AA234" s="50"/>
      <c r="AB234" s="49"/>
      <c r="AC234" s="47"/>
      <c r="AD234" s="47"/>
      <c r="AE234" s="52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  <c r="AS234" s="41"/>
      <c r="AT234" s="41"/>
    </row>
    <row r="235" spans="1:46" ht="20.100000000000001" customHeight="1" outlineLevel="1">
      <c r="A235" s="142" t="s">
        <v>1193</v>
      </c>
      <c r="B235" s="134"/>
      <c r="C235" s="135"/>
      <c r="D235" s="132"/>
      <c r="E235" s="135"/>
      <c r="F235" s="135"/>
      <c r="G235" s="133"/>
      <c r="H235" s="135">
        <f>SUBTOTAL(9,H234:H234)</f>
        <v>0</v>
      </c>
      <c r="I235" s="124"/>
      <c r="J235" s="17"/>
      <c r="K235" s="17"/>
      <c r="L235" s="17"/>
      <c r="M235" s="43"/>
      <c r="N235" s="47"/>
      <c r="O235" s="44"/>
      <c r="P235" s="44"/>
      <c r="Q235" s="44"/>
      <c r="R235" s="44"/>
      <c r="S235" s="44"/>
      <c r="T235" s="44"/>
      <c r="U235" s="44"/>
      <c r="V235" s="44"/>
      <c r="W235" s="44"/>
      <c r="X235" s="48"/>
      <c r="Y235" s="47"/>
      <c r="Z235" s="47"/>
      <c r="AA235" s="50"/>
      <c r="AB235" s="49"/>
      <c r="AC235" s="47"/>
      <c r="AD235" s="47"/>
      <c r="AE235" s="52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  <c r="AS235" s="41"/>
      <c r="AT235" s="41">
        <f>SUBTOTAL(9,AT234:AT234)</f>
        <v>0</v>
      </c>
    </row>
    <row r="236" spans="1:46" ht="20.100000000000001" customHeight="1" outlineLevel="2">
      <c r="A236" s="120">
        <v>199</v>
      </c>
      <c r="B236" s="134">
        <v>292</v>
      </c>
      <c r="C236" s="135" t="s">
        <v>256</v>
      </c>
      <c r="D236" s="132" t="s">
        <v>965</v>
      </c>
      <c r="E236" s="135" t="s">
        <v>480</v>
      </c>
      <c r="F236" s="135">
        <v>1978</v>
      </c>
      <c r="G236" s="133" t="s">
        <v>249</v>
      </c>
      <c r="H236" s="135" t="s">
        <v>249</v>
      </c>
      <c r="I236" s="124">
        <v>40</v>
      </c>
      <c r="J236" s="17">
        <v>1978</v>
      </c>
      <c r="K236" s="17"/>
      <c r="L236" s="17"/>
      <c r="M236" s="43" t="s">
        <v>41</v>
      </c>
      <c r="N236" s="50"/>
      <c r="O236" s="44" t="s">
        <v>41</v>
      </c>
      <c r="P236" s="44"/>
      <c r="Q236" s="44"/>
      <c r="R236" s="44"/>
      <c r="S236" s="44" t="s">
        <v>41</v>
      </c>
      <c r="T236" s="44"/>
      <c r="U236" s="44" t="s">
        <v>41</v>
      </c>
      <c r="V236" s="44" t="s">
        <v>41</v>
      </c>
      <c r="W236" s="44" t="s">
        <v>41</v>
      </c>
      <c r="X236" s="50"/>
      <c r="Y236" s="50"/>
      <c r="Z236" s="50"/>
      <c r="AA236" s="50"/>
      <c r="AB236" s="50"/>
      <c r="AC236" s="47"/>
      <c r="AD236" s="47"/>
      <c r="AE236" s="51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  <c r="AP236" s="50"/>
      <c r="AQ236" s="50"/>
      <c r="AR236" s="50"/>
      <c r="AS236" s="41"/>
      <c r="AT236" s="41"/>
    </row>
    <row r="237" spans="1:46" ht="20.100000000000001" customHeight="1" outlineLevel="1">
      <c r="A237" s="142" t="s">
        <v>1194</v>
      </c>
      <c r="B237" s="134"/>
      <c r="C237" s="135"/>
      <c r="D237" s="132"/>
      <c r="E237" s="135"/>
      <c r="F237" s="135"/>
      <c r="G237" s="133"/>
      <c r="H237" s="135">
        <f>SUBTOTAL(9,H236:H236)</f>
        <v>0</v>
      </c>
      <c r="I237" s="124"/>
      <c r="J237" s="17"/>
      <c r="K237" s="17"/>
      <c r="L237" s="17"/>
      <c r="M237" s="43"/>
      <c r="N237" s="50"/>
      <c r="O237" s="44"/>
      <c r="P237" s="44"/>
      <c r="Q237" s="44"/>
      <c r="R237" s="44"/>
      <c r="S237" s="44"/>
      <c r="T237" s="44"/>
      <c r="U237" s="44"/>
      <c r="V237" s="44"/>
      <c r="W237" s="44"/>
      <c r="X237" s="50"/>
      <c r="Y237" s="50"/>
      <c r="Z237" s="50"/>
      <c r="AA237" s="50"/>
      <c r="AB237" s="50"/>
      <c r="AC237" s="47"/>
      <c r="AD237" s="47"/>
      <c r="AE237" s="51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  <c r="AS237" s="41"/>
      <c r="AT237" s="41">
        <f>SUBTOTAL(9,AT236:AT236)</f>
        <v>0</v>
      </c>
    </row>
    <row r="238" spans="1:46" ht="20.100000000000001" customHeight="1" outlineLevel="2">
      <c r="A238" s="120">
        <v>200</v>
      </c>
      <c r="B238" s="134">
        <v>294</v>
      </c>
      <c r="C238" s="135" t="s">
        <v>257</v>
      </c>
      <c r="D238" s="132" t="s">
        <v>1071</v>
      </c>
      <c r="E238" s="135" t="s">
        <v>416</v>
      </c>
      <c r="F238" s="135">
        <v>1984</v>
      </c>
      <c r="G238" s="133" t="s">
        <v>249</v>
      </c>
      <c r="H238" s="135" t="s">
        <v>249</v>
      </c>
      <c r="I238" s="124">
        <v>34</v>
      </c>
      <c r="J238" s="17">
        <v>1984</v>
      </c>
      <c r="K238" s="17"/>
      <c r="L238" s="17"/>
      <c r="M238" s="43" t="s">
        <v>41</v>
      </c>
      <c r="N238" s="47"/>
      <c r="O238" s="44" t="s">
        <v>41</v>
      </c>
      <c r="P238" s="44"/>
      <c r="Q238" s="44"/>
      <c r="R238" s="44"/>
      <c r="S238" s="44" t="s">
        <v>41</v>
      </c>
      <c r="T238" s="44"/>
      <c r="U238" s="44" t="s">
        <v>41</v>
      </c>
      <c r="V238" s="44" t="s">
        <v>41</v>
      </c>
      <c r="W238" s="44" t="s">
        <v>41</v>
      </c>
      <c r="X238" s="48"/>
      <c r="Y238" s="47"/>
      <c r="Z238" s="47"/>
      <c r="AA238" s="50"/>
      <c r="AB238" s="50"/>
      <c r="AC238" s="47"/>
      <c r="AD238" s="47"/>
      <c r="AE238" s="51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  <c r="AS238" s="41"/>
      <c r="AT238" s="41"/>
    </row>
    <row r="239" spans="1:46" ht="20.100000000000001" customHeight="1" outlineLevel="1">
      <c r="A239" s="142" t="s">
        <v>1195</v>
      </c>
      <c r="B239" s="134"/>
      <c r="C239" s="135"/>
      <c r="D239" s="132"/>
      <c r="E239" s="135"/>
      <c r="F239" s="135"/>
      <c r="G239" s="133"/>
      <c r="H239" s="135">
        <f>SUBTOTAL(9,H238:H238)</f>
        <v>0</v>
      </c>
      <c r="I239" s="124"/>
      <c r="J239" s="17"/>
      <c r="K239" s="17"/>
      <c r="L239" s="17"/>
      <c r="M239" s="43"/>
      <c r="N239" s="47"/>
      <c r="O239" s="44"/>
      <c r="P239" s="44"/>
      <c r="Q239" s="44"/>
      <c r="R239" s="44"/>
      <c r="S239" s="44"/>
      <c r="T239" s="44"/>
      <c r="U239" s="44"/>
      <c r="V239" s="44"/>
      <c r="W239" s="44"/>
      <c r="X239" s="48"/>
      <c r="Y239" s="47"/>
      <c r="Z239" s="47"/>
      <c r="AA239" s="50"/>
      <c r="AB239" s="50"/>
      <c r="AC239" s="47"/>
      <c r="AD239" s="47"/>
      <c r="AE239" s="51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  <c r="AS239" s="41"/>
      <c r="AT239" s="41">
        <f>SUBTOTAL(9,AT238:AT238)</f>
        <v>0</v>
      </c>
    </row>
    <row r="240" spans="1:46" ht="20.100000000000001" customHeight="1" outlineLevel="2">
      <c r="A240" s="120">
        <v>201</v>
      </c>
      <c r="B240" s="134">
        <v>331</v>
      </c>
      <c r="C240" s="135" t="s">
        <v>258</v>
      </c>
      <c r="D240" s="132" t="s">
        <v>1072</v>
      </c>
      <c r="E240" s="135" t="s">
        <v>471</v>
      </c>
      <c r="F240" s="135">
        <v>1987</v>
      </c>
      <c r="G240" s="133" t="s">
        <v>249</v>
      </c>
      <c r="H240" s="135" t="s">
        <v>249</v>
      </c>
      <c r="I240" s="124">
        <v>31</v>
      </c>
      <c r="J240" s="17">
        <v>1987</v>
      </c>
      <c r="K240" s="17"/>
      <c r="L240" s="17"/>
      <c r="M240" s="43" t="s">
        <v>41</v>
      </c>
      <c r="N240" s="47"/>
      <c r="O240" s="44" t="s">
        <v>41</v>
      </c>
      <c r="P240" s="44"/>
      <c r="Q240" s="44"/>
      <c r="R240" s="44"/>
      <c r="S240" s="44" t="s">
        <v>41</v>
      </c>
      <c r="T240" s="44">
        <v>1</v>
      </c>
      <c r="U240" s="44" t="s">
        <v>41</v>
      </c>
      <c r="V240" s="44" t="s">
        <v>41</v>
      </c>
      <c r="W240" s="44" t="s">
        <v>41</v>
      </c>
      <c r="X240" s="48"/>
      <c r="Y240" s="47"/>
      <c r="Z240" s="47"/>
      <c r="AA240" s="50">
        <v>1</v>
      </c>
      <c r="AB240" s="50"/>
      <c r="AC240" s="47"/>
      <c r="AD240" s="48">
        <v>1</v>
      </c>
      <c r="AE240" s="51">
        <v>1</v>
      </c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  <c r="AS240" s="41"/>
      <c r="AT240" s="41"/>
    </row>
    <row r="241" spans="1:46" ht="20.100000000000001" customHeight="1" outlineLevel="1">
      <c r="A241" s="142" t="s">
        <v>1196</v>
      </c>
      <c r="B241" s="134"/>
      <c r="C241" s="135"/>
      <c r="D241" s="132"/>
      <c r="E241" s="135"/>
      <c r="F241" s="135"/>
      <c r="G241" s="133"/>
      <c r="H241" s="135">
        <f>SUBTOTAL(9,H240:H240)</f>
        <v>0</v>
      </c>
      <c r="I241" s="124"/>
      <c r="J241" s="17"/>
      <c r="K241" s="17"/>
      <c r="L241" s="17"/>
      <c r="M241" s="43"/>
      <c r="N241" s="47"/>
      <c r="O241" s="44"/>
      <c r="P241" s="44"/>
      <c r="Q241" s="44"/>
      <c r="R241" s="44"/>
      <c r="S241" s="44"/>
      <c r="T241" s="44"/>
      <c r="U241" s="44"/>
      <c r="V241" s="44"/>
      <c r="W241" s="44"/>
      <c r="X241" s="48"/>
      <c r="Y241" s="47"/>
      <c r="Z241" s="47"/>
      <c r="AA241" s="50"/>
      <c r="AB241" s="50"/>
      <c r="AC241" s="47"/>
      <c r="AD241" s="48"/>
      <c r="AE241" s="51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  <c r="AP241" s="50"/>
      <c r="AQ241" s="50"/>
      <c r="AR241" s="50"/>
      <c r="AS241" s="41"/>
      <c r="AT241" s="41">
        <f>SUBTOTAL(9,AT240:AT240)</f>
        <v>0</v>
      </c>
    </row>
    <row r="242" spans="1:46" ht="20.100000000000001" customHeight="1" outlineLevel="2">
      <c r="A242" s="120">
        <v>202</v>
      </c>
      <c r="B242" s="134">
        <v>286</v>
      </c>
      <c r="C242" s="135" t="s">
        <v>259</v>
      </c>
      <c r="D242" s="132" t="s">
        <v>1073</v>
      </c>
      <c r="E242" s="135" t="s">
        <v>471</v>
      </c>
      <c r="F242" s="135">
        <v>1984</v>
      </c>
      <c r="G242" s="133" t="s">
        <v>249</v>
      </c>
      <c r="H242" s="135" t="s">
        <v>249</v>
      </c>
      <c r="I242" s="124">
        <v>34</v>
      </c>
      <c r="J242" s="17">
        <v>1984</v>
      </c>
      <c r="K242" s="17"/>
      <c r="L242" s="17"/>
      <c r="M242" s="43" t="s">
        <v>41</v>
      </c>
      <c r="N242" s="47"/>
      <c r="O242" s="44" t="s">
        <v>41</v>
      </c>
      <c r="P242" s="44"/>
      <c r="Q242" s="44"/>
      <c r="R242" s="44"/>
      <c r="S242" s="44" t="s">
        <v>41</v>
      </c>
      <c r="T242" s="44"/>
      <c r="U242" s="44" t="s">
        <v>41</v>
      </c>
      <c r="V242" s="44" t="s">
        <v>41</v>
      </c>
      <c r="W242" s="44" t="s">
        <v>41</v>
      </c>
      <c r="X242" s="48"/>
      <c r="Y242" s="47"/>
      <c r="Z242" s="47"/>
      <c r="AA242" s="50"/>
      <c r="AB242" s="50"/>
      <c r="AC242" s="47"/>
      <c r="AD242" s="47"/>
      <c r="AE242" s="51"/>
      <c r="AF242" s="50"/>
      <c r="AG242" s="50"/>
      <c r="AH242" s="50"/>
      <c r="AI242" s="49"/>
      <c r="AJ242" s="49"/>
      <c r="AK242" s="50"/>
      <c r="AL242" s="50"/>
      <c r="AM242" s="50"/>
      <c r="AN242" s="50"/>
      <c r="AO242" s="50"/>
      <c r="AP242" s="55"/>
      <c r="AQ242" s="50"/>
      <c r="AR242" s="50">
        <v>1</v>
      </c>
      <c r="AS242" s="41"/>
      <c r="AT242" s="41"/>
    </row>
    <row r="243" spans="1:46" ht="20.100000000000001" customHeight="1" outlineLevel="1">
      <c r="A243" s="142" t="s">
        <v>1197</v>
      </c>
      <c r="B243" s="134"/>
      <c r="C243" s="135"/>
      <c r="D243" s="132"/>
      <c r="E243" s="135"/>
      <c r="F243" s="135"/>
      <c r="G243" s="133"/>
      <c r="H243" s="135">
        <f>SUBTOTAL(9,H242:H242)</f>
        <v>0</v>
      </c>
      <c r="I243" s="124"/>
      <c r="J243" s="17"/>
      <c r="K243" s="17"/>
      <c r="L243" s="17"/>
      <c r="M243" s="43"/>
      <c r="N243" s="47"/>
      <c r="O243" s="44"/>
      <c r="P243" s="44"/>
      <c r="Q243" s="44"/>
      <c r="R243" s="44"/>
      <c r="S243" s="44"/>
      <c r="T243" s="44"/>
      <c r="U243" s="44"/>
      <c r="V243" s="44"/>
      <c r="W243" s="44"/>
      <c r="X243" s="48"/>
      <c r="Y243" s="47"/>
      <c r="Z243" s="47"/>
      <c r="AA243" s="50"/>
      <c r="AB243" s="50"/>
      <c r="AC243" s="47"/>
      <c r="AD243" s="47"/>
      <c r="AE243" s="51"/>
      <c r="AF243" s="50"/>
      <c r="AG243" s="50"/>
      <c r="AH243" s="50"/>
      <c r="AI243" s="49"/>
      <c r="AJ243" s="49"/>
      <c r="AK243" s="50"/>
      <c r="AL243" s="50"/>
      <c r="AM243" s="50"/>
      <c r="AN243" s="50"/>
      <c r="AO243" s="50"/>
      <c r="AP243" s="55"/>
      <c r="AQ243" s="50"/>
      <c r="AR243" s="50"/>
      <c r="AS243" s="41"/>
      <c r="AT243" s="41">
        <f>SUBTOTAL(9,AT242:AT242)</f>
        <v>0</v>
      </c>
    </row>
    <row r="244" spans="1:46" ht="20.100000000000001" customHeight="1" outlineLevel="2">
      <c r="A244" s="120">
        <v>203</v>
      </c>
      <c r="B244" s="134">
        <v>300</v>
      </c>
      <c r="C244" s="135" t="s">
        <v>260</v>
      </c>
      <c r="D244" s="132" t="s">
        <v>1074</v>
      </c>
      <c r="E244" s="135" t="s">
        <v>472</v>
      </c>
      <c r="F244" s="135">
        <v>1987</v>
      </c>
      <c r="G244" s="133" t="s">
        <v>249</v>
      </c>
      <c r="H244" s="135" t="s">
        <v>249</v>
      </c>
      <c r="I244" s="124">
        <v>31</v>
      </c>
      <c r="J244" s="17">
        <v>1987</v>
      </c>
      <c r="K244" s="17"/>
      <c r="L244" s="17"/>
      <c r="M244" s="43" t="s">
        <v>41</v>
      </c>
      <c r="N244" s="47"/>
      <c r="O244" s="44" t="s">
        <v>41</v>
      </c>
      <c r="P244" s="44"/>
      <c r="Q244" s="44"/>
      <c r="R244" s="44"/>
      <c r="S244" s="44" t="s">
        <v>41</v>
      </c>
      <c r="T244" s="44"/>
      <c r="U244" s="44" t="s">
        <v>41</v>
      </c>
      <c r="V244" s="44" t="s">
        <v>41</v>
      </c>
      <c r="W244" s="44" t="s">
        <v>41</v>
      </c>
      <c r="X244" s="48"/>
      <c r="Y244" s="47"/>
      <c r="Z244" s="47"/>
      <c r="AA244" s="50"/>
      <c r="AB244" s="50"/>
      <c r="AC244" s="47"/>
      <c r="AD244" s="47"/>
      <c r="AE244" s="51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41"/>
      <c r="AT244" s="41"/>
    </row>
    <row r="245" spans="1:46" ht="20.100000000000001" customHeight="1" outlineLevel="1">
      <c r="A245" s="142" t="s">
        <v>1198</v>
      </c>
      <c r="B245" s="134"/>
      <c r="C245" s="135"/>
      <c r="D245" s="132"/>
      <c r="E245" s="135"/>
      <c r="F245" s="135"/>
      <c r="G245" s="133"/>
      <c r="H245" s="135">
        <f>SUBTOTAL(9,H244:H244)</f>
        <v>0</v>
      </c>
      <c r="I245" s="124"/>
      <c r="J245" s="17"/>
      <c r="K245" s="17"/>
      <c r="L245" s="17"/>
      <c r="M245" s="43"/>
      <c r="N245" s="47"/>
      <c r="O245" s="44"/>
      <c r="P245" s="44"/>
      <c r="Q245" s="44"/>
      <c r="R245" s="44"/>
      <c r="S245" s="44"/>
      <c r="T245" s="44"/>
      <c r="U245" s="44"/>
      <c r="V245" s="44"/>
      <c r="W245" s="44"/>
      <c r="X245" s="48"/>
      <c r="Y245" s="47"/>
      <c r="Z245" s="47"/>
      <c r="AA245" s="50"/>
      <c r="AB245" s="50"/>
      <c r="AC245" s="47"/>
      <c r="AD245" s="47"/>
      <c r="AE245" s="51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  <c r="AS245" s="41"/>
      <c r="AT245" s="41">
        <f>SUBTOTAL(9,AT244:AT244)</f>
        <v>0</v>
      </c>
    </row>
    <row r="246" spans="1:46" ht="20.100000000000001" customHeight="1" outlineLevel="2">
      <c r="A246" s="120">
        <v>204</v>
      </c>
      <c r="B246" s="134">
        <v>297</v>
      </c>
      <c r="C246" s="135" t="s">
        <v>261</v>
      </c>
      <c r="D246" s="132" t="s">
        <v>1060</v>
      </c>
      <c r="E246" s="135" t="s">
        <v>427</v>
      </c>
      <c r="F246" s="135">
        <v>1986</v>
      </c>
      <c r="G246" s="133" t="s">
        <v>249</v>
      </c>
      <c r="H246" s="135" t="s">
        <v>249</v>
      </c>
      <c r="I246" s="124">
        <v>32</v>
      </c>
      <c r="J246" s="17">
        <v>1986</v>
      </c>
      <c r="K246" s="17"/>
      <c r="L246" s="17"/>
      <c r="M246" s="43" t="s">
        <v>41</v>
      </c>
      <c r="N246" s="47"/>
      <c r="O246" s="44" t="s">
        <v>41</v>
      </c>
      <c r="P246" s="44"/>
      <c r="Q246" s="44"/>
      <c r="R246" s="44"/>
      <c r="S246" s="44" t="s">
        <v>41</v>
      </c>
      <c r="T246" s="44"/>
      <c r="U246" s="44" t="s">
        <v>41</v>
      </c>
      <c r="V246" s="44" t="s">
        <v>41</v>
      </c>
      <c r="W246" s="44" t="s">
        <v>41</v>
      </c>
      <c r="X246" s="48"/>
      <c r="Y246" s="47"/>
      <c r="Z246" s="47"/>
      <c r="AA246" s="50"/>
      <c r="AB246" s="50"/>
      <c r="AC246" s="47"/>
      <c r="AD246" s="47"/>
      <c r="AE246" s="51"/>
      <c r="AF246" s="50"/>
      <c r="AG246" s="50"/>
      <c r="AH246" s="50"/>
      <c r="AI246" s="49"/>
      <c r="AJ246" s="49"/>
      <c r="AK246" s="50"/>
      <c r="AL246" s="50"/>
      <c r="AM246" s="50"/>
      <c r="AN246" s="50"/>
      <c r="AO246" s="50"/>
      <c r="AP246" s="55"/>
      <c r="AQ246" s="50"/>
      <c r="AR246" s="50"/>
      <c r="AS246" s="41"/>
      <c r="AT246" s="41"/>
    </row>
    <row r="247" spans="1:46" ht="20.100000000000001" customHeight="1" outlineLevel="1">
      <c r="A247" s="142" t="s">
        <v>1199</v>
      </c>
      <c r="B247" s="134"/>
      <c r="C247" s="135"/>
      <c r="D247" s="132"/>
      <c r="E247" s="135"/>
      <c r="F247" s="135"/>
      <c r="G247" s="133"/>
      <c r="H247" s="135">
        <f>SUBTOTAL(9,H246:H246)</f>
        <v>0</v>
      </c>
      <c r="I247" s="124"/>
      <c r="J247" s="17"/>
      <c r="K247" s="17"/>
      <c r="L247" s="17"/>
      <c r="M247" s="43"/>
      <c r="N247" s="47"/>
      <c r="O247" s="44"/>
      <c r="P247" s="44"/>
      <c r="Q247" s="44"/>
      <c r="R247" s="44"/>
      <c r="S247" s="44"/>
      <c r="T247" s="44"/>
      <c r="U247" s="44"/>
      <c r="V247" s="44"/>
      <c r="W247" s="44"/>
      <c r="X247" s="48"/>
      <c r="Y247" s="47"/>
      <c r="Z247" s="47"/>
      <c r="AA247" s="50"/>
      <c r="AB247" s="50"/>
      <c r="AC247" s="47"/>
      <c r="AD247" s="47"/>
      <c r="AE247" s="51"/>
      <c r="AF247" s="50"/>
      <c r="AG247" s="50"/>
      <c r="AH247" s="50"/>
      <c r="AI247" s="49"/>
      <c r="AJ247" s="49"/>
      <c r="AK247" s="50"/>
      <c r="AL247" s="50"/>
      <c r="AM247" s="50"/>
      <c r="AN247" s="50"/>
      <c r="AO247" s="50"/>
      <c r="AP247" s="55"/>
      <c r="AQ247" s="50"/>
      <c r="AR247" s="50"/>
      <c r="AS247" s="41"/>
      <c r="AT247" s="41">
        <f>SUBTOTAL(9,AT246:AT246)</f>
        <v>0</v>
      </c>
    </row>
    <row r="248" spans="1:46" ht="20.100000000000001" customHeight="1" outlineLevel="2">
      <c r="A248" s="120">
        <v>205</v>
      </c>
      <c r="B248" s="134">
        <v>301</v>
      </c>
      <c r="C248" s="135" t="s">
        <v>262</v>
      </c>
      <c r="D248" s="132" t="s">
        <v>1011</v>
      </c>
      <c r="E248" s="135" t="s">
        <v>474</v>
      </c>
      <c r="F248" s="135">
        <v>1985</v>
      </c>
      <c r="G248" s="133" t="s">
        <v>249</v>
      </c>
      <c r="H248" s="135" t="s">
        <v>249</v>
      </c>
      <c r="I248" s="124">
        <v>33</v>
      </c>
      <c r="J248" s="17">
        <v>1985</v>
      </c>
      <c r="K248" s="17"/>
      <c r="L248" s="17"/>
      <c r="M248" s="43" t="s">
        <v>41</v>
      </c>
      <c r="N248" s="47"/>
      <c r="O248" s="44" t="s">
        <v>41</v>
      </c>
      <c r="P248" s="44"/>
      <c r="Q248" s="44"/>
      <c r="R248" s="44"/>
      <c r="S248" s="44" t="s">
        <v>41</v>
      </c>
      <c r="T248" s="44"/>
      <c r="U248" s="44" t="s">
        <v>41</v>
      </c>
      <c r="V248" s="44" t="s">
        <v>41</v>
      </c>
      <c r="W248" s="44" t="s">
        <v>41</v>
      </c>
      <c r="X248" s="48"/>
      <c r="Y248" s="47"/>
      <c r="Z248" s="47"/>
      <c r="AA248" s="50"/>
      <c r="AB248" s="50"/>
      <c r="AC248" s="47"/>
      <c r="AD248" s="47"/>
      <c r="AE248" s="51"/>
      <c r="AF248" s="50"/>
      <c r="AG248" s="50"/>
      <c r="AH248" s="50"/>
      <c r="AI248" s="49"/>
      <c r="AJ248" s="49"/>
      <c r="AK248" s="50"/>
      <c r="AL248" s="50"/>
      <c r="AM248" s="50"/>
      <c r="AN248" s="50"/>
      <c r="AO248" s="50"/>
      <c r="AP248" s="55"/>
      <c r="AQ248" s="50"/>
      <c r="AR248" s="50"/>
      <c r="AS248" s="41"/>
      <c r="AT248" s="41"/>
    </row>
    <row r="249" spans="1:46" ht="20.100000000000001" customHeight="1" outlineLevel="1">
      <c r="A249" s="142" t="s">
        <v>1200</v>
      </c>
      <c r="B249" s="134"/>
      <c r="C249" s="135"/>
      <c r="D249" s="132"/>
      <c r="E249" s="135"/>
      <c r="F249" s="135"/>
      <c r="G249" s="133"/>
      <c r="H249" s="135">
        <f>SUBTOTAL(9,H248:H248)</f>
        <v>0</v>
      </c>
      <c r="I249" s="124"/>
      <c r="J249" s="17"/>
      <c r="K249" s="17"/>
      <c r="L249" s="17"/>
      <c r="M249" s="43"/>
      <c r="N249" s="47"/>
      <c r="O249" s="44"/>
      <c r="P249" s="44"/>
      <c r="Q249" s="44"/>
      <c r="R249" s="44"/>
      <c r="S249" s="44"/>
      <c r="T249" s="44"/>
      <c r="U249" s="44"/>
      <c r="V249" s="44"/>
      <c r="W249" s="44"/>
      <c r="X249" s="48"/>
      <c r="Y249" s="47"/>
      <c r="Z249" s="47"/>
      <c r="AA249" s="50"/>
      <c r="AB249" s="50"/>
      <c r="AC249" s="47"/>
      <c r="AD249" s="47"/>
      <c r="AE249" s="51"/>
      <c r="AF249" s="50"/>
      <c r="AG249" s="50"/>
      <c r="AH249" s="50"/>
      <c r="AI249" s="49"/>
      <c r="AJ249" s="49"/>
      <c r="AK249" s="50"/>
      <c r="AL249" s="50"/>
      <c r="AM249" s="50"/>
      <c r="AN249" s="50"/>
      <c r="AO249" s="50"/>
      <c r="AP249" s="55"/>
      <c r="AQ249" s="50"/>
      <c r="AR249" s="50"/>
      <c r="AS249" s="41"/>
      <c r="AT249" s="41">
        <f>SUBTOTAL(9,AT248:AT248)</f>
        <v>0</v>
      </c>
    </row>
    <row r="250" spans="1:46" ht="20.100000000000001" customHeight="1" outlineLevel="2">
      <c r="A250" s="120">
        <v>206</v>
      </c>
      <c r="B250" s="134">
        <v>298</v>
      </c>
      <c r="C250" s="135" t="s">
        <v>263</v>
      </c>
      <c r="D250" s="132" t="s">
        <v>1075</v>
      </c>
      <c r="E250" s="135" t="s">
        <v>476</v>
      </c>
      <c r="F250" s="135">
        <v>1982</v>
      </c>
      <c r="G250" s="133" t="s">
        <v>249</v>
      </c>
      <c r="H250" s="135" t="s">
        <v>249</v>
      </c>
      <c r="I250" s="124">
        <v>36</v>
      </c>
      <c r="J250" s="17">
        <v>1982</v>
      </c>
      <c r="K250" s="17"/>
      <c r="L250" s="17"/>
      <c r="M250" s="43" t="s">
        <v>41</v>
      </c>
      <c r="N250" s="47"/>
      <c r="O250" s="44" t="s">
        <v>41</v>
      </c>
      <c r="P250" s="44"/>
      <c r="Q250" s="44"/>
      <c r="R250" s="44"/>
      <c r="S250" s="44" t="s">
        <v>41</v>
      </c>
      <c r="T250" s="44"/>
      <c r="U250" s="44" t="s">
        <v>41</v>
      </c>
      <c r="V250" s="44" t="s">
        <v>41</v>
      </c>
      <c r="W250" s="44" t="s">
        <v>41</v>
      </c>
      <c r="X250" s="48"/>
      <c r="Y250" s="47"/>
      <c r="Z250" s="47"/>
      <c r="AA250" s="50"/>
      <c r="AB250" s="50"/>
      <c r="AC250" s="47"/>
      <c r="AD250" s="47"/>
      <c r="AE250" s="51"/>
      <c r="AF250" s="50"/>
      <c r="AG250" s="50"/>
      <c r="AH250" s="50"/>
      <c r="AI250" s="49"/>
      <c r="AJ250" s="49"/>
      <c r="AK250" s="50"/>
      <c r="AL250" s="50"/>
      <c r="AM250" s="50"/>
      <c r="AN250" s="50"/>
      <c r="AO250" s="50"/>
      <c r="AP250" s="55"/>
      <c r="AQ250" s="50"/>
      <c r="AR250" s="50"/>
      <c r="AS250" s="41"/>
      <c r="AT250" s="41"/>
    </row>
    <row r="251" spans="1:46" ht="20.100000000000001" customHeight="1" outlineLevel="1">
      <c r="A251" s="142" t="s">
        <v>1201</v>
      </c>
      <c r="B251" s="134"/>
      <c r="C251" s="135"/>
      <c r="D251" s="132"/>
      <c r="E251" s="135"/>
      <c r="F251" s="135"/>
      <c r="G251" s="133"/>
      <c r="H251" s="135">
        <f>SUBTOTAL(9,H250:H250)</f>
        <v>0</v>
      </c>
      <c r="I251" s="124"/>
      <c r="J251" s="17"/>
      <c r="K251" s="17"/>
      <c r="L251" s="17"/>
      <c r="M251" s="43"/>
      <c r="N251" s="47"/>
      <c r="O251" s="44"/>
      <c r="P251" s="44"/>
      <c r="Q251" s="44"/>
      <c r="R251" s="44"/>
      <c r="S251" s="44"/>
      <c r="T251" s="44"/>
      <c r="U251" s="44"/>
      <c r="V251" s="44"/>
      <c r="W251" s="44"/>
      <c r="X251" s="48"/>
      <c r="Y251" s="47"/>
      <c r="Z251" s="47"/>
      <c r="AA251" s="50"/>
      <c r="AB251" s="50"/>
      <c r="AC251" s="47"/>
      <c r="AD251" s="47"/>
      <c r="AE251" s="51"/>
      <c r="AF251" s="50"/>
      <c r="AG251" s="50"/>
      <c r="AH251" s="50"/>
      <c r="AI251" s="49"/>
      <c r="AJ251" s="49"/>
      <c r="AK251" s="50"/>
      <c r="AL251" s="50"/>
      <c r="AM251" s="50"/>
      <c r="AN251" s="50"/>
      <c r="AO251" s="50"/>
      <c r="AP251" s="55"/>
      <c r="AQ251" s="50"/>
      <c r="AR251" s="50"/>
      <c r="AS251" s="41"/>
      <c r="AT251" s="41">
        <f>SUBTOTAL(9,AT250:AT250)</f>
        <v>0</v>
      </c>
    </row>
    <row r="252" spans="1:46" ht="20.100000000000001" customHeight="1" outlineLevel="2">
      <c r="A252" s="120">
        <v>207</v>
      </c>
      <c r="B252" s="134">
        <v>369</v>
      </c>
      <c r="C252" s="135" t="s">
        <v>264</v>
      </c>
      <c r="D252" s="132" t="s">
        <v>968</v>
      </c>
      <c r="E252" s="135" t="s">
        <v>477</v>
      </c>
      <c r="F252" s="135">
        <v>1982</v>
      </c>
      <c r="G252" s="133" t="s">
        <v>249</v>
      </c>
      <c r="H252" s="135" t="s">
        <v>249</v>
      </c>
      <c r="I252" s="124">
        <v>36</v>
      </c>
      <c r="J252" s="17">
        <v>1982</v>
      </c>
      <c r="K252" s="17"/>
      <c r="L252" s="17"/>
      <c r="M252" s="43" t="s">
        <v>41</v>
      </c>
      <c r="N252" s="47"/>
      <c r="O252" s="44" t="s">
        <v>41</v>
      </c>
      <c r="P252" s="44"/>
      <c r="Q252" s="44"/>
      <c r="R252" s="44"/>
      <c r="S252" s="44" t="s">
        <v>41</v>
      </c>
      <c r="T252" s="44"/>
      <c r="U252" s="44" t="s">
        <v>41</v>
      </c>
      <c r="V252" s="44" t="s">
        <v>41</v>
      </c>
      <c r="W252" s="44" t="s">
        <v>41</v>
      </c>
      <c r="X252" s="48"/>
      <c r="Y252" s="47"/>
      <c r="Z252" s="47"/>
      <c r="AA252" s="50"/>
      <c r="AB252" s="50"/>
      <c r="AC252" s="47"/>
      <c r="AD252" s="47"/>
      <c r="AE252" s="51"/>
      <c r="AF252" s="50"/>
      <c r="AG252" s="50"/>
      <c r="AH252" s="50"/>
      <c r="AI252" s="49"/>
      <c r="AJ252" s="49"/>
      <c r="AK252" s="50"/>
      <c r="AL252" s="50"/>
      <c r="AM252" s="50"/>
      <c r="AN252" s="50"/>
      <c r="AO252" s="50"/>
      <c r="AP252" s="55"/>
      <c r="AQ252" s="50"/>
      <c r="AR252" s="50"/>
      <c r="AS252" s="41"/>
      <c r="AT252" s="41"/>
    </row>
    <row r="253" spans="1:46" ht="20.100000000000001" customHeight="1" outlineLevel="1">
      <c r="A253" s="142" t="s">
        <v>1202</v>
      </c>
      <c r="B253" s="134"/>
      <c r="C253" s="135"/>
      <c r="D253" s="132"/>
      <c r="E253" s="135"/>
      <c r="F253" s="135"/>
      <c r="G253" s="133"/>
      <c r="H253" s="135">
        <f>SUBTOTAL(9,H252:H252)</f>
        <v>0</v>
      </c>
      <c r="I253" s="124"/>
      <c r="J253" s="17"/>
      <c r="K253" s="17"/>
      <c r="L253" s="17"/>
      <c r="M253" s="43"/>
      <c r="N253" s="47"/>
      <c r="O253" s="44"/>
      <c r="P253" s="44"/>
      <c r="Q253" s="44"/>
      <c r="R253" s="44"/>
      <c r="S253" s="44"/>
      <c r="T253" s="44"/>
      <c r="U253" s="44"/>
      <c r="V253" s="44"/>
      <c r="W253" s="44"/>
      <c r="X253" s="48"/>
      <c r="Y253" s="47"/>
      <c r="Z253" s="47"/>
      <c r="AA253" s="50"/>
      <c r="AB253" s="50"/>
      <c r="AC253" s="47"/>
      <c r="AD253" s="47"/>
      <c r="AE253" s="51"/>
      <c r="AF253" s="50"/>
      <c r="AG253" s="50"/>
      <c r="AH253" s="50"/>
      <c r="AI253" s="49"/>
      <c r="AJ253" s="49"/>
      <c r="AK253" s="50"/>
      <c r="AL253" s="50"/>
      <c r="AM253" s="50"/>
      <c r="AN253" s="50"/>
      <c r="AO253" s="50"/>
      <c r="AP253" s="55"/>
      <c r="AQ253" s="50"/>
      <c r="AR253" s="50"/>
      <c r="AS253" s="41"/>
      <c r="AT253" s="41">
        <f>SUBTOTAL(9,AT252:AT252)</f>
        <v>0</v>
      </c>
    </row>
    <row r="254" spans="1:46" ht="20.100000000000001" customHeight="1" outlineLevel="2">
      <c r="A254" s="120">
        <v>208</v>
      </c>
      <c r="B254" s="134">
        <v>230</v>
      </c>
      <c r="C254" s="135" t="s">
        <v>265</v>
      </c>
      <c r="D254" s="132" t="s">
        <v>951</v>
      </c>
      <c r="E254" s="135" t="s">
        <v>473</v>
      </c>
      <c r="F254" s="135">
        <v>1987</v>
      </c>
      <c r="G254" s="133" t="s">
        <v>249</v>
      </c>
      <c r="H254" s="135" t="s">
        <v>249</v>
      </c>
      <c r="I254" s="124">
        <v>31</v>
      </c>
      <c r="J254" s="17">
        <v>1987</v>
      </c>
      <c r="K254" s="17"/>
      <c r="L254" s="17"/>
      <c r="M254" s="43" t="s">
        <v>41</v>
      </c>
      <c r="N254" s="47"/>
      <c r="O254" s="44" t="s">
        <v>41</v>
      </c>
      <c r="P254" s="44"/>
      <c r="Q254" s="44"/>
      <c r="R254" s="44"/>
      <c r="S254" s="44" t="s">
        <v>41</v>
      </c>
      <c r="T254" s="44"/>
      <c r="U254" s="44" t="s">
        <v>41</v>
      </c>
      <c r="V254" s="44" t="s">
        <v>41</v>
      </c>
      <c r="W254" s="44" t="s">
        <v>41</v>
      </c>
      <c r="X254" s="48"/>
      <c r="Y254" s="47"/>
      <c r="Z254" s="47"/>
      <c r="AA254" s="49"/>
      <c r="AB254" s="49"/>
      <c r="AC254" s="48"/>
      <c r="AD254" s="48"/>
      <c r="AE254" s="52"/>
      <c r="AF254" s="49"/>
      <c r="AG254" s="50"/>
      <c r="AH254" s="50"/>
      <c r="AI254" s="50"/>
      <c r="AJ254" s="50"/>
      <c r="AK254" s="50"/>
      <c r="AL254" s="50"/>
      <c r="AM254" s="50"/>
      <c r="AN254" s="50"/>
      <c r="AO254" s="50"/>
      <c r="AP254" s="50"/>
      <c r="AQ254" s="50"/>
      <c r="AR254" s="50"/>
      <c r="AS254" s="41"/>
      <c r="AT254" s="41"/>
    </row>
    <row r="255" spans="1:46" ht="20.100000000000001" customHeight="1" outlineLevel="1">
      <c r="A255" s="142" t="s">
        <v>1203</v>
      </c>
      <c r="B255" s="134"/>
      <c r="C255" s="135"/>
      <c r="D255" s="132"/>
      <c r="E255" s="135"/>
      <c r="F255" s="135"/>
      <c r="G255" s="133"/>
      <c r="H255" s="135">
        <f>SUBTOTAL(9,H254:H254)</f>
        <v>0</v>
      </c>
      <c r="I255" s="124"/>
      <c r="J255" s="17"/>
      <c r="K255" s="17"/>
      <c r="L255" s="17"/>
      <c r="M255" s="43"/>
      <c r="N255" s="47"/>
      <c r="O255" s="44"/>
      <c r="P255" s="44"/>
      <c r="Q255" s="44"/>
      <c r="R255" s="44"/>
      <c r="S255" s="44"/>
      <c r="T255" s="44"/>
      <c r="U255" s="44"/>
      <c r="V255" s="44"/>
      <c r="W255" s="44"/>
      <c r="X255" s="48"/>
      <c r="Y255" s="47"/>
      <c r="Z255" s="47"/>
      <c r="AA255" s="49"/>
      <c r="AB255" s="49"/>
      <c r="AC255" s="48"/>
      <c r="AD255" s="48"/>
      <c r="AE255" s="52"/>
      <c r="AF255" s="49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41"/>
      <c r="AT255" s="41">
        <f>SUBTOTAL(9,AT254:AT254)</f>
        <v>0</v>
      </c>
    </row>
    <row r="256" spans="1:46" ht="20.100000000000001" customHeight="1" outlineLevel="2">
      <c r="A256" s="120">
        <v>209</v>
      </c>
      <c r="B256" s="134">
        <v>405</v>
      </c>
      <c r="C256" s="135" t="s">
        <v>266</v>
      </c>
      <c r="D256" s="132" t="s">
        <v>1076</v>
      </c>
      <c r="E256" s="135" t="s">
        <v>533</v>
      </c>
      <c r="F256" s="135">
        <v>1992</v>
      </c>
      <c r="G256" s="133" t="s">
        <v>83</v>
      </c>
      <c r="H256" s="135" t="s">
        <v>83</v>
      </c>
      <c r="I256" s="124">
        <v>26</v>
      </c>
      <c r="J256" s="17">
        <v>1992</v>
      </c>
      <c r="K256" s="17"/>
      <c r="L256" s="17"/>
      <c r="M256" s="43" t="s">
        <v>41</v>
      </c>
      <c r="N256" s="47"/>
      <c r="O256" s="44" t="s">
        <v>41</v>
      </c>
      <c r="P256" s="44"/>
      <c r="Q256" s="44"/>
      <c r="R256" s="44"/>
      <c r="S256" s="44"/>
      <c r="T256" s="44"/>
      <c r="U256" s="44" t="s">
        <v>41</v>
      </c>
      <c r="V256" s="44" t="s">
        <v>41</v>
      </c>
      <c r="W256" s="44" t="s">
        <v>41</v>
      </c>
      <c r="X256" s="48"/>
      <c r="Y256" s="47">
        <v>1</v>
      </c>
      <c r="Z256" s="47"/>
      <c r="AA256" s="50"/>
      <c r="AB256" s="50"/>
      <c r="AC256" s="47">
        <v>1</v>
      </c>
      <c r="AD256" s="47"/>
      <c r="AE256" s="51"/>
      <c r="AF256" s="50"/>
      <c r="AG256" s="50"/>
      <c r="AH256" s="50"/>
      <c r="AI256" s="50"/>
      <c r="AJ256" s="50"/>
      <c r="AK256" s="50"/>
      <c r="AL256" s="50"/>
      <c r="AM256" s="50"/>
      <c r="AN256" s="50"/>
      <c r="AO256" s="50"/>
      <c r="AP256" s="50"/>
      <c r="AQ256" s="50"/>
      <c r="AR256" s="50"/>
      <c r="AS256" s="41"/>
      <c r="AT256" s="41"/>
    </row>
    <row r="257" spans="1:46" ht="20.100000000000001" customHeight="1" outlineLevel="1">
      <c r="A257" s="142" t="s">
        <v>1204</v>
      </c>
      <c r="B257" s="134"/>
      <c r="C257" s="135"/>
      <c r="D257" s="132"/>
      <c r="E257" s="135"/>
      <c r="F257" s="135"/>
      <c r="G257" s="133"/>
      <c r="H257" s="135">
        <f>SUBTOTAL(9,H256:H256)</f>
        <v>0</v>
      </c>
      <c r="I257" s="124"/>
      <c r="J257" s="17"/>
      <c r="K257" s="17"/>
      <c r="L257" s="17"/>
      <c r="M257" s="43"/>
      <c r="N257" s="47"/>
      <c r="O257" s="44"/>
      <c r="P257" s="44"/>
      <c r="Q257" s="44"/>
      <c r="R257" s="44"/>
      <c r="S257" s="44"/>
      <c r="T257" s="44"/>
      <c r="U257" s="44"/>
      <c r="V257" s="44"/>
      <c r="W257" s="44"/>
      <c r="X257" s="48"/>
      <c r="Y257" s="47"/>
      <c r="Z257" s="47"/>
      <c r="AA257" s="50"/>
      <c r="AB257" s="50"/>
      <c r="AC257" s="47"/>
      <c r="AD257" s="47"/>
      <c r="AE257" s="51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  <c r="AP257" s="50"/>
      <c r="AQ257" s="50"/>
      <c r="AR257" s="50"/>
      <c r="AS257" s="41"/>
      <c r="AT257" s="41">
        <f>SUBTOTAL(9,AT256:AT256)</f>
        <v>0</v>
      </c>
    </row>
    <row r="258" spans="1:46" ht="20.100000000000001" customHeight="1" outlineLevel="2">
      <c r="A258" s="120">
        <v>210</v>
      </c>
      <c r="B258" s="134">
        <v>2</v>
      </c>
      <c r="C258" s="135" t="s">
        <v>267</v>
      </c>
      <c r="D258" s="132" t="s">
        <v>941</v>
      </c>
      <c r="E258" s="135" t="s">
        <v>439</v>
      </c>
      <c r="F258" s="135"/>
      <c r="G258" s="133" t="e">
        <v>#N/A</v>
      </c>
      <c r="H258" s="135" t="s">
        <v>105</v>
      </c>
      <c r="I258" s="124"/>
      <c r="J258" s="17"/>
      <c r="K258" s="17">
        <v>31</v>
      </c>
      <c r="L258" s="17">
        <v>1987</v>
      </c>
      <c r="M258" s="43" t="s">
        <v>41</v>
      </c>
      <c r="N258" s="47">
        <v>1</v>
      </c>
      <c r="O258" s="44" t="s">
        <v>41</v>
      </c>
      <c r="P258" s="44"/>
      <c r="Q258" s="44"/>
      <c r="R258" s="44"/>
      <c r="S258" s="44"/>
      <c r="T258" s="44"/>
      <c r="U258" s="44" t="s">
        <v>41</v>
      </c>
      <c r="V258" s="44" t="s">
        <v>41</v>
      </c>
      <c r="W258" s="44" t="s">
        <v>41</v>
      </c>
      <c r="X258" s="48"/>
      <c r="Y258" s="47"/>
      <c r="Z258" s="47"/>
      <c r="AA258" s="50"/>
      <c r="AB258" s="50"/>
      <c r="AC258" s="47"/>
      <c r="AD258" s="47"/>
      <c r="AE258" s="51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  <c r="AP258" s="50"/>
      <c r="AQ258" s="50"/>
      <c r="AR258" s="50"/>
      <c r="AS258" s="41"/>
      <c r="AT258" s="41"/>
    </row>
    <row r="259" spans="1:46" ht="20.100000000000001" customHeight="1" outlineLevel="1">
      <c r="A259" s="142" t="s">
        <v>1205</v>
      </c>
      <c r="B259" s="134"/>
      <c r="C259" s="135"/>
      <c r="D259" s="132"/>
      <c r="E259" s="135"/>
      <c r="F259" s="135"/>
      <c r="G259" s="133"/>
      <c r="H259" s="135">
        <f>SUBTOTAL(9,H258:H258)</f>
        <v>0</v>
      </c>
      <c r="I259" s="124"/>
      <c r="J259" s="17"/>
      <c r="K259" s="17"/>
      <c r="L259" s="17"/>
      <c r="M259" s="43"/>
      <c r="N259" s="47"/>
      <c r="O259" s="44"/>
      <c r="P259" s="44"/>
      <c r="Q259" s="44"/>
      <c r="R259" s="44"/>
      <c r="S259" s="44"/>
      <c r="T259" s="44"/>
      <c r="U259" s="44"/>
      <c r="V259" s="44"/>
      <c r="W259" s="44"/>
      <c r="X259" s="48"/>
      <c r="Y259" s="47"/>
      <c r="Z259" s="47"/>
      <c r="AA259" s="50"/>
      <c r="AB259" s="50"/>
      <c r="AC259" s="47"/>
      <c r="AD259" s="47"/>
      <c r="AE259" s="51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  <c r="AP259" s="50"/>
      <c r="AQ259" s="50"/>
      <c r="AR259" s="50"/>
      <c r="AS259" s="41"/>
      <c r="AT259" s="41">
        <f>SUBTOTAL(9,AT258:AT258)</f>
        <v>0</v>
      </c>
    </row>
    <row r="260" spans="1:46" ht="20.100000000000001" customHeight="1" outlineLevel="2">
      <c r="A260" s="120">
        <v>211</v>
      </c>
      <c r="B260" s="134">
        <v>233</v>
      </c>
      <c r="C260" s="135" t="s">
        <v>268</v>
      </c>
      <c r="D260" s="132" t="s">
        <v>1077</v>
      </c>
      <c r="E260" s="135" t="s">
        <v>431</v>
      </c>
      <c r="F260" s="135">
        <v>1965</v>
      </c>
      <c r="G260" s="133" t="s">
        <v>269</v>
      </c>
      <c r="H260" s="135" t="s">
        <v>269</v>
      </c>
      <c r="I260" s="124">
        <v>53</v>
      </c>
      <c r="J260" s="17">
        <v>1965</v>
      </c>
      <c r="K260" s="17"/>
      <c r="L260" s="17"/>
      <c r="M260" s="43" t="s">
        <v>41</v>
      </c>
      <c r="N260" s="48"/>
      <c r="O260" s="44" t="s">
        <v>41</v>
      </c>
      <c r="P260" s="44"/>
      <c r="Q260" s="44"/>
      <c r="R260" s="44"/>
      <c r="S260" s="44"/>
      <c r="T260" s="44"/>
      <c r="U260" s="44" t="s">
        <v>41</v>
      </c>
      <c r="V260" s="44" t="s">
        <v>41</v>
      </c>
      <c r="W260" s="44" t="s">
        <v>41</v>
      </c>
      <c r="X260" s="48"/>
      <c r="Y260" s="47"/>
      <c r="Z260" s="47"/>
      <c r="AA260" s="50"/>
      <c r="AB260" s="50"/>
      <c r="AC260" s="47"/>
      <c r="AD260" s="47"/>
      <c r="AE260" s="51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41"/>
      <c r="AT260" s="41"/>
    </row>
    <row r="261" spans="1:46" ht="20.100000000000001" customHeight="1" outlineLevel="1">
      <c r="A261" s="142" t="s">
        <v>1206</v>
      </c>
      <c r="B261" s="134"/>
      <c r="C261" s="135"/>
      <c r="D261" s="132"/>
      <c r="E261" s="135"/>
      <c r="F261" s="135"/>
      <c r="G261" s="133"/>
      <c r="H261" s="135">
        <f>SUBTOTAL(9,H260:H260)</f>
        <v>0</v>
      </c>
      <c r="I261" s="124"/>
      <c r="J261" s="17"/>
      <c r="K261" s="17"/>
      <c r="L261" s="17"/>
      <c r="M261" s="43"/>
      <c r="N261" s="48"/>
      <c r="O261" s="44"/>
      <c r="P261" s="44"/>
      <c r="Q261" s="44"/>
      <c r="R261" s="44"/>
      <c r="S261" s="44"/>
      <c r="T261" s="44"/>
      <c r="U261" s="44"/>
      <c r="V261" s="44"/>
      <c r="W261" s="44"/>
      <c r="X261" s="48"/>
      <c r="Y261" s="47"/>
      <c r="Z261" s="47"/>
      <c r="AA261" s="50"/>
      <c r="AB261" s="50"/>
      <c r="AC261" s="47"/>
      <c r="AD261" s="47"/>
      <c r="AE261" s="51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41"/>
      <c r="AT261" s="41">
        <f>SUBTOTAL(9,AT260:AT260)</f>
        <v>0</v>
      </c>
    </row>
    <row r="262" spans="1:46" ht="20.100000000000001" customHeight="1" outlineLevel="2">
      <c r="A262" s="120">
        <v>212</v>
      </c>
      <c r="B262" s="134">
        <v>235</v>
      </c>
      <c r="C262" s="135" t="s">
        <v>270</v>
      </c>
      <c r="D262" s="132" t="s">
        <v>1071</v>
      </c>
      <c r="E262" s="135" t="s">
        <v>537</v>
      </c>
      <c r="F262" s="135">
        <v>1960</v>
      </c>
      <c r="G262" s="133" t="s">
        <v>269</v>
      </c>
      <c r="H262" s="135" t="s">
        <v>269</v>
      </c>
      <c r="I262" s="124">
        <v>58</v>
      </c>
      <c r="J262" s="17">
        <v>1960</v>
      </c>
      <c r="K262" s="17"/>
      <c r="L262" s="17"/>
      <c r="M262" s="43" t="s">
        <v>41</v>
      </c>
      <c r="N262" s="47"/>
      <c r="O262" s="44" t="s">
        <v>41</v>
      </c>
      <c r="P262" s="44"/>
      <c r="Q262" s="44"/>
      <c r="R262" s="44"/>
      <c r="S262" s="44"/>
      <c r="T262" s="44"/>
      <c r="U262" s="44" t="s">
        <v>41</v>
      </c>
      <c r="V262" s="44" t="s">
        <v>41</v>
      </c>
      <c r="W262" s="44" t="s">
        <v>41</v>
      </c>
      <c r="X262" s="48"/>
      <c r="Y262" s="47"/>
      <c r="Z262" s="47"/>
      <c r="AA262" s="50"/>
      <c r="AB262" s="50"/>
      <c r="AC262" s="47"/>
      <c r="AD262" s="47"/>
      <c r="AE262" s="51"/>
      <c r="AF262" s="50"/>
      <c r="AG262" s="49"/>
      <c r="AH262" s="50"/>
      <c r="AI262" s="50"/>
      <c r="AJ262" s="50"/>
      <c r="AK262" s="50"/>
      <c r="AL262" s="50"/>
      <c r="AM262" s="50"/>
      <c r="AN262" s="50"/>
      <c r="AO262" s="50"/>
      <c r="AP262" s="50"/>
      <c r="AQ262" s="50"/>
      <c r="AR262" s="50"/>
      <c r="AS262" s="41"/>
      <c r="AT262" s="41"/>
    </row>
    <row r="263" spans="1:46" ht="20.100000000000001" customHeight="1" outlineLevel="1">
      <c r="A263" s="142" t="s">
        <v>1207</v>
      </c>
      <c r="B263" s="134"/>
      <c r="C263" s="135"/>
      <c r="D263" s="132"/>
      <c r="E263" s="135"/>
      <c r="F263" s="135"/>
      <c r="G263" s="133"/>
      <c r="H263" s="135">
        <f>SUBTOTAL(9,H262:H262)</f>
        <v>0</v>
      </c>
      <c r="I263" s="124"/>
      <c r="J263" s="17"/>
      <c r="K263" s="17"/>
      <c r="L263" s="17"/>
      <c r="M263" s="43"/>
      <c r="N263" s="47"/>
      <c r="O263" s="44"/>
      <c r="P263" s="44"/>
      <c r="Q263" s="44"/>
      <c r="R263" s="44"/>
      <c r="S263" s="44"/>
      <c r="T263" s="44"/>
      <c r="U263" s="44"/>
      <c r="V263" s="44"/>
      <c r="W263" s="44"/>
      <c r="X263" s="48"/>
      <c r="Y263" s="47"/>
      <c r="Z263" s="47"/>
      <c r="AA263" s="50"/>
      <c r="AB263" s="50"/>
      <c r="AC263" s="47"/>
      <c r="AD263" s="47"/>
      <c r="AE263" s="51"/>
      <c r="AF263" s="50"/>
      <c r="AG263" s="49"/>
      <c r="AH263" s="50"/>
      <c r="AI263" s="50"/>
      <c r="AJ263" s="50"/>
      <c r="AK263" s="50"/>
      <c r="AL263" s="50"/>
      <c r="AM263" s="50"/>
      <c r="AN263" s="50"/>
      <c r="AO263" s="50"/>
      <c r="AP263" s="50"/>
      <c r="AQ263" s="50"/>
      <c r="AR263" s="50"/>
      <c r="AS263" s="41"/>
      <c r="AT263" s="41">
        <f>SUBTOTAL(9,AT262:AT262)</f>
        <v>0</v>
      </c>
    </row>
    <row r="264" spans="1:46" ht="20.100000000000001" customHeight="1" outlineLevel="2">
      <c r="A264" s="120">
        <v>213</v>
      </c>
      <c r="B264" s="134">
        <v>254</v>
      </c>
      <c r="C264" s="135" t="s">
        <v>271</v>
      </c>
      <c r="D264" s="132" t="s">
        <v>1078</v>
      </c>
      <c r="E264" s="135" t="s">
        <v>489</v>
      </c>
      <c r="F264" s="132">
        <v>1972</v>
      </c>
      <c r="G264" s="133" t="s">
        <v>269</v>
      </c>
      <c r="H264" s="135" t="s">
        <v>269</v>
      </c>
      <c r="I264" s="123">
        <v>46</v>
      </c>
      <c r="J264" s="15">
        <v>1972</v>
      </c>
      <c r="K264" s="17"/>
      <c r="L264" s="17"/>
      <c r="M264" s="43" t="s">
        <v>41</v>
      </c>
      <c r="N264" s="47"/>
      <c r="O264" s="44" t="s">
        <v>41</v>
      </c>
      <c r="P264" s="44"/>
      <c r="Q264" s="44"/>
      <c r="R264" s="44"/>
      <c r="S264" s="44"/>
      <c r="T264" s="44"/>
      <c r="U264" s="44" t="s">
        <v>41</v>
      </c>
      <c r="V264" s="44" t="s">
        <v>41</v>
      </c>
      <c r="W264" s="44" t="s">
        <v>41</v>
      </c>
      <c r="X264" s="48"/>
      <c r="Y264" s="47"/>
      <c r="Z264" s="47"/>
      <c r="AA264" s="50"/>
      <c r="AB264" s="50"/>
      <c r="AC264" s="47"/>
      <c r="AD264" s="47"/>
      <c r="AE264" s="51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  <c r="AP264" s="50"/>
      <c r="AQ264" s="50"/>
      <c r="AR264" s="50"/>
      <c r="AS264" s="41"/>
      <c r="AT264" s="41"/>
    </row>
    <row r="265" spans="1:46" ht="20.100000000000001" customHeight="1" outlineLevel="1">
      <c r="A265" s="142" t="s">
        <v>1208</v>
      </c>
      <c r="B265" s="134"/>
      <c r="C265" s="135"/>
      <c r="D265" s="132"/>
      <c r="E265" s="135"/>
      <c r="F265" s="132"/>
      <c r="G265" s="133"/>
      <c r="H265" s="135">
        <f>SUBTOTAL(9,H264:H264)</f>
        <v>0</v>
      </c>
      <c r="I265" s="123"/>
      <c r="J265" s="15"/>
      <c r="K265" s="17"/>
      <c r="L265" s="17"/>
      <c r="M265" s="43"/>
      <c r="N265" s="47"/>
      <c r="O265" s="44"/>
      <c r="P265" s="44"/>
      <c r="Q265" s="44"/>
      <c r="R265" s="44"/>
      <c r="S265" s="44"/>
      <c r="T265" s="44"/>
      <c r="U265" s="44"/>
      <c r="V265" s="44"/>
      <c r="W265" s="44"/>
      <c r="X265" s="48"/>
      <c r="Y265" s="47"/>
      <c r="Z265" s="47"/>
      <c r="AA265" s="50"/>
      <c r="AB265" s="50"/>
      <c r="AC265" s="47"/>
      <c r="AD265" s="47"/>
      <c r="AE265" s="51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  <c r="AS265" s="41"/>
      <c r="AT265" s="41">
        <f>SUBTOTAL(9,AT264:AT264)</f>
        <v>0</v>
      </c>
    </row>
    <row r="266" spans="1:46" ht="20.100000000000001" customHeight="1" outlineLevel="2">
      <c r="A266" s="120">
        <v>214</v>
      </c>
      <c r="B266" s="134">
        <v>243</v>
      </c>
      <c r="C266" s="135" t="s">
        <v>272</v>
      </c>
      <c r="D266" s="132" t="s">
        <v>1079</v>
      </c>
      <c r="E266" s="135" t="s">
        <v>531</v>
      </c>
      <c r="F266" s="135">
        <v>1976</v>
      </c>
      <c r="G266" s="133" t="s">
        <v>269</v>
      </c>
      <c r="H266" s="135" t="s">
        <v>269</v>
      </c>
      <c r="I266" s="124">
        <v>42</v>
      </c>
      <c r="J266" s="17">
        <v>1976</v>
      </c>
      <c r="K266" s="17"/>
      <c r="L266" s="17"/>
      <c r="M266" s="43" t="s">
        <v>41</v>
      </c>
      <c r="N266" s="47"/>
      <c r="O266" s="44" t="s">
        <v>41</v>
      </c>
      <c r="P266" s="44"/>
      <c r="Q266" s="44"/>
      <c r="R266" s="44"/>
      <c r="S266" s="44"/>
      <c r="T266" s="44"/>
      <c r="U266" s="44" t="s">
        <v>41</v>
      </c>
      <c r="V266" s="44" t="s">
        <v>41</v>
      </c>
      <c r="W266" s="44" t="s">
        <v>41</v>
      </c>
      <c r="X266" s="48"/>
      <c r="Y266" s="47"/>
      <c r="Z266" s="47"/>
      <c r="AA266" s="50"/>
      <c r="AB266" s="50"/>
      <c r="AC266" s="48"/>
      <c r="AD266" s="48"/>
      <c r="AE266" s="51"/>
      <c r="AF266" s="50"/>
      <c r="AG266" s="50"/>
      <c r="AH266" s="50"/>
      <c r="AI266" s="49"/>
      <c r="AJ266" s="49"/>
      <c r="AK266" s="50"/>
      <c r="AL266" s="50"/>
      <c r="AM266" s="50"/>
      <c r="AN266" s="50"/>
      <c r="AO266" s="50"/>
      <c r="AP266" s="50"/>
      <c r="AQ266" s="50"/>
      <c r="AR266" s="50"/>
      <c r="AS266" s="41"/>
      <c r="AT266" s="41"/>
    </row>
    <row r="267" spans="1:46" ht="20.100000000000001" customHeight="1" outlineLevel="1">
      <c r="A267" s="142" t="s">
        <v>1209</v>
      </c>
      <c r="B267" s="134"/>
      <c r="C267" s="135"/>
      <c r="D267" s="132"/>
      <c r="E267" s="135"/>
      <c r="F267" s="135"/>
      <c r="G267" s="133"/>
      <c r="H267" s="135">
        <f>SUBTOTAL(9,H266:H266)</f>
        <v>0</v>
      </c>
      <c r="I267" s="124"/>
      <c r="J267" s="17"/>
      <c r="K267" s="17"/>
      <c r="L267" s="17"/>
      <c r="M267" s="43"/>
      <c r="N267" s="47"/>
      <c r="O267" s="44"/>
      <c r="P267" s="44"/>
      <c r="Q267" s="44"/>
      <c r="R267" s="44"/>
      <c r="S267" s="44"/>
      <c r="T267" s="44"/>
      <c r="U267" s="44"/>
      <c r="V267" s="44"/>
      <c r="W267" s="44"/>
      <c r="X267" s="48"/>
      <c r="Y267" s="47"/>
      <c r="Z267" s="47"/>
      <c r="AA267" s="50"/>
      <c r="AB267" s="50"/>
      <c r="AC267" s="48"/>
      <c r="AD267" s="48"/>
      <c r="AE267" s="51"/>
      <c r="AF267" s="50"/>
      <c r="AG267" s="50"/>
      <c r="AH267" s="50"/>
      <c r="AI267" s="49"/>
      <c r="AJ267" s="49"/>
      <c r="AK267" s="50"/>
      <c r="AL267" s="50"/>
      <c r="AM267" s="50"/>
      <c r="AN267" s="50"/>
      <c r="AO267" s="50"/>
      <c r="AP267" s="50"/>
      <c r="AQ267" s="50"/>
      <c r="AR267" s="50"/>
      <c r="AS267" s="41"/>
      <c r="AT267" s="41">
        <f>SUBTOTAL(9,AT266:AT266)</f>
        <v>0</v>
      </c>
    </row>
    <row r="268" spans="1:46" ht="20.100000000000001" customHeight="1" outlineLevel="2">
      <c r="A268" s="120">
        <v>215</v>
      </c>
      <c r="B268" s="134">
        <v>232</v>
      </c>
      <c r="C268" s="135" t="s">
        <v>273</v>
      </c>
      <c r="D268" s="132" t="s">
        <v>1038</v>
      </c>
      <c r="E268" s="135" t="s">
        <v>534</v>
      </c>
      <c r="F268" s="135">
        <v>1967</v>
      </c>
      <c r="G268" s="133" t="s">
        <v>269</v>
      </c>
      <c r="H268" s="135" t="s">
        <v>269</v>
      </c>
      <c r="I268" s="124">
        <v>51</v>
      </c>
      <c r="J268" s="17">
        <v>1967</v>
      </c>
      <c r="K268" s="17"/>
      <c r="L268" s="17"/>
      <c r="M268" s="43" t="s">
        <v>41</v>
      </c>
      <c r="N268" s="47"/>
      <c r="O268" s="44" t="s">
        <v>41</v>
      </c>
      <c r="P268" s="44"/>
      <c r="Q268" s="44"/>
      <c r="R268" s="44"/>
      <c r="S268" s="44"/>
      <c r="T268" s="44"/>
      <c r="U268" s="44" t="s">
        <v>41</v>
      </c>
      <c r="V268" s="44" t="s">
        <v>41</v>
      </c>
      <c r="W268" s="44" t="s">
        <v>41</v>
      </c>
      <c r="X268" s="48"/>
      <c r="Y268" s="47"/>
      <c r="Z268" s="47"/>
      <c r="AA268" s="49"/>
      <c r="AB268" s="49"/>
      <c r="AC268" s="48"/>
      <c r="AD268" s="48"/>
      <c r="AE268" s="51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  <c r="AP268" s="50"/>
      <c r="AQ268" s="50"/>
      <c r="AR268" s="50"/>
      <c r="AS268" s="41"/>
      <c r="AT268" s="41"/>
    </row>
    <row r="269" spans="1:46" ht="20.100000000000001" customHeight="1" outlineLevel="1">
      <c r="A269" s="142" t="s">
        <v>1210</v>
      </c>
      <c r="B269" s="134"/>
      <c r="C269" s="135"/>
      <c r="D269" s="132"/>
      <c r="E269" s="135"/>
      <c r="F269" s="135"/>
      <c r="G269" s="133"/>
      <c r="H269" s="135">
        <f>SUBTOTAL(9,H268:H268)</f>
        <v>0</v>
      </c>
      <c r="I269" s="124"/>
      <c r="J269" s="17"/>
      <c r="K269" s="17"/>
      <c r="L269" s="17"/>
      <c r="M269" s="43"/>
      <c r="N269" s="47"/>
      <c r="O269" s="44"/>
      <c r="P269" s="44"/>
      <c r="Q269" s="44"/>
      <c r="R269" s="44"/>
      <c r="S269" s="44"/>
      <c r="T269" s="44"/>
      <c r="U269" s="44"/>
      <c r="V269" s="44"/>
      <c r="W269" s="44"/>
      <c r="X269" s="48"/>
      <c r="Y269" s="47"/>
      <c r="Z269" s="47"/>
      <c r="AA269" s="49"/>
      <c r="AB269" s="49"/>
      <c r="AC269" s="48"/>
      <c r="AD269" s="48"/>
      <c r="AE269" s="51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  <c r="AS269" s="41"/>
      <c r="AT269" s="41">
        <f>SUBTOTAL(9,AT268:AT268)</f>
        <v>0</v>
      </c>
    </row>
    <row r="270" spans="1:46" ht="20.100000000000001" customHeight="1" outlineLevel="2">
      <c r="A270" s="120">
        <v>216</v>
      </c>
      <c r="B270" s="134">
        <v>241</v>
      </c>
      <c r="C270" s="135" t="s">
        <v>274</v>
      </c>
      <c r="D270" s="132" t="s">
        <v>1080</v>
      </c>
      <c r="E270" s="135" t="s">
        <v>526</v>
      </c>
      <c r="F270" s="135">
        <v>1979</v>
      </c>
      <c r="G270" s="133" t="s">
        <v>269</v>
      </c>
      <c r="H270" s="135" t="s">
        <v>269</v>
      </c>
      <c r="I270" s="124">
        <v>39</v>
      </c>
      <c r="J270" s="17">
        <v>1979</v>
      </c>
      <c r="K270" s="17"/>
      <c r="L270" s="17"/>
      <c r="M270" s="43" t="s">
        <v>41</v>
      </c>
      <c r="N270" s="47"/>
      <c r="O270" s="44" t="s">
        <v>41</v>
      </c>
      <c r="P270" s="44"/>
      <c r="Q270" s="44"/>
      <c r="R270" s="44"/>
      <c r="S270" s="44"/>
      <c r="T270" s="44"/>
      <c r="U270" s="44" t="s">
        <v>41</v>
      </c>
      <c r="V270" s="44" t="s">
        <v>41</v>
      </c>
      <c r="W270" s="44" t="s">
        <v>41</v>
      </c>
      <c r="X270" s="48"/>
      <c r="Y270" s="47"/>
      <c r="Z270" s="47"/>
      <c r="AA270" s="50"/>
      <c r="AB270" s="50"/>
      <c r="AC270" s="47"/>
      <c r="AD270" s="47"/>
      <c r="AE270" s="51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  <c r="AS270" s="41"/>
      <c r="AT270" s="41"/>
    </row>
    <row r="271" spans="1:46" ht="20.100000000000001" customHeight="1" outlineLevel="1">
      <c r="A271" s="142" t="s">
        <v>1211</v>
      </c>
      <c r="B271" s="134"/>
      <c r="C271" s="135"/>
      <c r="D271" s="132"/>
      <c r="E271" s="135"/>
      <c r="F271" s="135"/>
      <c r="G271" s="133"/>
      <c r="H271" s="135">
        <f>SUBTOTAL(9,H270:H270)</f>
        <v>0</v>
      </c>
      <c r="I271" s="124"/>
      <c r="J271" s="17"/>
      <c r="K271" s="17"/>
      <c r="L271" s="17"/>
      <c r="M271" s="43"/>
      <c r="N271" s="47"/>
      <c r="O271" s="44"/>
      <c r="P271" s="44"/>
      <c r="Q271" s="44"/>
      <c r="R271" s="44"/>
      <c r="S271" s="44"/>
      <c r="T271" s="44"/>
      <c r="U271" s="44"/>
      <c r="V271" s="44"/>
      <c r="W271" s="44"/>
      <c r="X271" s="48"/>
      <c r="Y271" s="47"/>
      <c r="Z271" s="47"/>
      <c r="AA271" s="50"/>
      <c r="AB271" s="50"/>
      <c r="AC271" s="47"/>
      <c r="AD271" s="47"/>
      <c r="AE271" s="51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41"/>
      <c r="AT271" s="41">
        <f>SUBTOTAL(9,AT270:AT270)</f>
        <v>0</v>
      </c>
    </row>
    <row r="272" spans="1:46" ht="20.100000000000001" customHeight="1" outlineLevel="2">
      <c r="A272" s="120">
        <v>217</v>
      </c>
      <c r="B272" s="134">
        <v>256</v>
      </c>
      <c r="C272" s="135" t="s">
        <v>275</v>
      </c>
      <c r="D272" s="132" t="s">
        <v>1081</v>
      </c>
      <c r="E272" s="135" t="s">
        <v>431</v>
      </c>
      <c r="F272" s="136">
        <v>1966</v>
      </c>
      <c r="G272" s="133" t="s">
        <v>269</v>
      </c>
      <c r="H272" s="135" t="s">
        <v>269</v>
      </c>
      <c r="I272" s="125">
        <v>52</v>
      </c>
      <c r="J272" s="53">
        <v>1966</v>
      </c>
      <c r="K272" s="54"/>
      <c r="L272" s="54"/>
      <c r="M272" s="43" t="s">
        <v>41</v>
      </c>
      <c r="N272" s="47"/>
      <c r="O272" s="44" t="s">
        <v>41</v>
      </c>
      <c r="P272" s="44"/>
      <c r="Q272" s="44"/>
      <c r="R272" s="44"/>
      <c r="S272" s="44"/>
      <c r="T272" s="44"/>
      <c r="U272" s="44" t="s">
        <v>41</v>
      </c>
      <c r="V272" s="44" t="s">
        <v>41</v>
      </c>
      <c r="W272" s="44" t="s">
        <v>41</v>
      </c>
      <c r="X272" s="48"/>
      <c r="Y272" s="47"/>
      <c r="Z272" s="47"/>
      <c r="AA272" s="49"/>
      <c r="AB272" s="49"/>
      <c r="AC272" s="48"/>
      <c r="AD272" s="48"/>
      <c r="AE272" s="51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  <c r="AP272" s="50"/>
      <c r="AQ272" s="50"/>
      <c r="AR272" s="50"/>
      <c r="AS272" s="41"/>
      <c r="AT272" s="41"/>
    </row>
    <row r="273" spans="1:46" ht="20.100000000000001" customHeight="1" outlineLevel="1">
      <c r="A273" s="142" t="s">
        <v>1212</v>
      </c>
      <c r="B273" s="134"/>
      <c r="C273" s="135"/>
      <c r="D273" s="132"/>
      <c r="E273" s="135"/>
      <c r="F273" s="136"/>
      <c r="G273" s="133"/>
      <c r="H273" s="135">
        <f>SUBTOTAL(9,H272:H272)</f>
        <v>0</v>
      </c>
      <c r="I273" s="125"/>
      <c r="J273" s="53"/>
      <c r="K273" s="54"/>
      <c r="L273" s="54"/>
      <c r="M273" s="43"/>
      <c r="N273" s="47"/>
      <c r="O273" s="44"/>
      <c r="P273" s="44"/>
      <c r="Q273" s="44"/>
      <c r="R273" s="44"/>
      <c r="S273" s="44"/>
      <c r="T273" s="44"/>
      <c r="U273" s="44"/>
      <c r="V273" s="44"/>
      <c r="W273" s="44"/>
      <c r="X273" s="48"/>
      <c r="Y273" s="47"/>
      <c r="Z273" s="47"/>
      <c r="AA273" s="49"/>
      <c r="AB273" s="49"/>
      <c r="AC273" s="48"/>
      <c r="AD273" s="48"/>
      <c r="AE273" s="51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  <c r="AS273" s="41"/>
      <c r="AT273" s="41">
        <f>SUBTOTAL(9,AT272:AT272)</f>
        <v>0</v>
      </c>
    </row>
    <row r="274" spans="1:46" ht="20.100000000000001" customHeight="1" outlineLevel="2">
      <c r="A274" s="120">
        <v>218</v>
      </c>
      <c r="B274" s="134">
        <v>255</v>
      </c>
      <c r="C274" s="135" t="s">
        <v>276</v>
      </c>
      <c r="D274" s="132" t="s">
        <v>1082</v>
      </c>
      <c r="E274" s="135" t="s">
        <v>533</v>
      </c>
      <c r="F274" s="132">
        <v>1972</v>
      </c>
      <c r="G274" s="133" t="s">
        <v>269</v>
      </c>
      <c r="H274" s="135" t="s">
        <v>269</v>
      </c>
      <c r="I274" s="123">
        <v>46</v>
      </c>
      <c r="J274" s="15">
        <v>1972</v>
      </c>
      <c r="K274" s="17"/>
      <c r="L274" s="17"/>
      <c r="M274" s="43" t="s">
        <v>41</v>
      </c>
      <c r="N274" s="47"/>
      <c r="O274" s="44" t="s">
        <v>41</v>
      </c>
      <c r="P274" s="44"/>
      <c r="Q274" s="44"/>
      <c r="R274" s="44"/>
      <c r="S274" s="44"/>
      <c r="T274" s="44"/>
      <c r="U274" s="44" t="s">
        <v>41</v>
      </c>
      <c r="V274" s="44" t="s">
        <v>41</v>
      </c>
      <c r="W274" s="44" t="s">
        <v>41</v>
      </c>
      <c r="X274" s="48"/>
      <c r="Y274" s="47"/>
      <c r="Z274" s="47"/>
      <c r="AA274" s="50"/>
      <c r="AB274" s="50"/>
      <c r="AC274" s="47"/>
      <c r="AD274" s="47"/>
      <c r="AE274" s="51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  <c r="AS274" s="41"/>
      <c r="AT274" s="41"/>
    </row>
    <row r="275" spans="1:46" ht="20.100000000000001" customHeight="1" outlineLevel="1">
      <c r="A275" s="142" t="s">
        <v>1213</v>
      </c>
      <c r="B275" s="134"/>
      <c r="C275" s="135"/>
      <c r="D275" s="132"/>
      <c r="E275" s="135"/>
      <c r="F275" s="132"/>
      <c r="G275" s="133"/>
      <c r="H275" s="135">
        <f>SUBTOTAL(9,H274:H274)</f>
        <v>0</v>
      </c>
      <c r="I275" s="123"/>
      <c r="J275" s="15"/>
      <c r="K275" s="17"/>
      <c r="L275" s="17"/>
      <c r="M275" s="43"/>
      <c r="N275" s="47"/>
      <c r="O275" s="44"/>
      <c r="P275" s="44"/>
      <c r="Q275" s="44"/>
      <c r="R275" s="44"/>
      <c r="S275" s="44"/>
      <c r="T275" s="44"/>
      <c r="U275" s="44"/>
      <c r="V275" s="44"/>
      <c r="W275" s="44"/>
      <c r="X275" s="48"/>
      <c r="Y275" s="47"/>
      <c r="Z275" s="47"/>
      <c r="AA275" s="50"/>
      <c r="AB275" s="50"/>
      <c r="AC275" s="47"/>
      <c r="AD275" s="47"/>
      <c r="AE275" s="51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41"/>
      <c r="AT275" s="41">
        <f>SUBTOTAL(9,AT274:AT274)</f>
        <v>0</v>
      </c>
    </row>
    <row r="276" spans="1:46" ht="20.100000000000001" customHeight="1" outlineLevel="2">
      <c r="A276" s="120">
        <v>219</v>
      </c>
      <c r="B276" s="134">
        <v>262</v>
      </c>
      <c r="C276" s="135" t="s">
        <v>277</v>
      </c>
      <c r="D276" s="132" t="s">
        <v>1083</v>
      </c>
      <c r="E276" s="135" t="s">
        <v>529</v>
      </c>
      <c r="F276" s="135"/>
      <c r="G276" s="133" t="e">
        <v>#N/A</v>
      </c>
      <c r="H276" s="135" t="s">
        <v>269</v>
      </c>
      <c r="I276" s="124"/>
      <c r="J276" s="17"/>
      <c r="K276" s="17">
        <v>41</v>
      </c>
      <c r="L276" s="17">
        <v>1977</v>
      </c>
      <c r="M276" s="43" t="s">
        <v>41</v>
      </c>
      <c r="N276" s="48"/>
      <c r="O276" s="44" t="s">
        <v>41</v>
      </c>
      <c r="P276" s="44"/>
      <c r="Q276" s="44"/>
      <c r="R276" s="44"/>
      <c r="S276" s="44">
        <v>1</v>
      </c>
      <c r="T276" s="44"/>
      <c r="U276" s="44" t="s">
        <v>41</v>
      </c>
      <c r="V276" s="44" t="s">
        <v>41</v>
      </c>
      <c r="W276" s="44" t="s">
        <v>41</v>
      </c>
      <c r="X276" s="48"/>
      <c r="Y276" s="47"/>
      <c r="Z276" s="47"/>
      <c r="AA276" s="50"/>
      <c r="AB276" s="50"/>
      <c r="AC276" s="47"/>
      <c r="AD276" s="47"/>
      <c r="AE276" s="51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  <c r="AP276" s="50"/>
      <c r="AQ276" s="50"/>
      <c r="AR276" s="50"/>
      <c r="AS276" s="41"/>
      <c r="AT276" s="41"/>
    </row>
    <row r="277" spans="1:46" ht="20.100000000000001" customHeight="1" outlineLevel="1">
      <c r="A277" s="142" t="s">
        <v>1214</v>
      </c>
      <c r="B277" s="134"/>
      <c r="C277" s="135"/>
      <c r="D277" s="132"/>
      <c r="E277" s="135"/>
      <c r="F277" s="135"/>
      <c r="G277" s="133"/>
      <c r="H277" s="135">
        <f>SUBTOTAL(9,H276:H276)</f>
        <v>0</v>
      </c>
      <c r="I277" s="124"/>
      <c r="J277" s="17"/>
      <c r="K277" s="17"/>
      <c r="L277" s="17"/>
      <c r="M277" s="43"/>
      <c r="N277" s="48"/>
      <c r="O277" s="44"/>
      <c r="P277" s="44"/>
      <c r="Q277" s="44"/>
      <c r="R277" s="44"/>
      <c r="S277" s="44"/>
      <c r="T277" s="44"/>
      <c r="U277" s="44"/>
      <c r="V277" s="44"/>
      <c r="W277" s="44"/>
      <c r="X277" s="48"/>
      <c r="Y277" s="47"/>
      <c r="Z277" s="47"/>
      <c r="AA277" s="50"/>
      <c r="AB277" s="50"/>
      <c r="AC277" s="47"/>
      <c r="AD277" s="47"/>
      <c r="AE277" s="51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41"/>
      <c r="AT277" s="41">
        <f>SUBTOTAL(9,AT276:AT276)</f>
        <v>0</v>
      </c>
    </row>
    <row r="278" spans="1:46" ht="20.100000000000001" customHeight="1" outlineLevel="2">
      <c r="A278" s="120">
        <v>220</v>
      </c>
      <c r="B278" s="134">
        <v>234</v>
      </c>
      <c r="C278" s="135" t="s">
        <v>278</v>
      </c>
      <c r="D278" s="132" t="s">
        <v>1084</v>
      </c>
      <c r="E278" s="135" t="s">
        <v>524</v>
      </c>
      <c r="F278" s="135"/>
      <c r="G278" s="133" t="e">
        <v>#N/A</v>
      </c>
      <c r="H278" s="135" t="s">
        <v>269</v>
      </c>
      <c r="I278" s="124"/>
      <c r="J278" s="17"/>
      <c r="K278" s="17">
        <v>38</v>
      </c>
      <c r="L278" s="17">
        <v>1980</v>
      </c>
      <c r="M278" s="43" t="s">
        <v>41</v>
      </c>
      <c r="N278" s="48"/>
      <c r="O278" s="44" t="s">
        <v>41</v>
      </c>
      <c r="P278" s="44"/>
      <c r="Q278" s="44"/>
      <c r="R278" s="44"/>
      <c r="S278" s="44">
        <v>1</v>
      </c>
      <c r="T278" s="44">
        <v>1</v>
      </c>
      <c r="U278" s="44" t="s">
        <v>41</v>
      </c>
      <c r="V278" s="44" t="s">
        <v>41</v>
      </c>
      <c r="W278" s="44" t="s">
        <v>41</v>
      </c>
      <c r="X278" s="48"/>
      <c r="Y278" s="47"/>
      <c r="Z278" s="47"/>
      <c r="AA278" s="50"/>
      <c r="AB278" s="50"/>
      <c r="AC278" s="48"/>
      <c r="AD278" s="48"/>
      <c r="AE278" s="51"/>
      <c r="AF278" s="50"/>
      <c r="AG278" s="50"/>
      <c r="AH278" s="50"/>
      <c r="AI278" s="50"/>
      <c r="AJ278" s="50"/>
      <c r="AK278" s="50"/>
      <c r="AL278" s="50"/>
      <c r="AM278" s="50"/>
      <c r="AN278" s="50">
        <v>1</v>
      </c>
      <c r="AO278" s="50"/>
      <c r="AP278" s="50"/>
      <c r="AQ278" s="50"/>
      <c r="AR278" s="50"/>
      <c r="AS278" s="41"/>
      <c r="AT278" s="41"/>
    </row>
    <row r="279" spans="1:46" ht="20.100000000000001" customHeight="1" outlineLevel="1">
      <c r="A279" s="142" t="s">
        <v>1215</v>
      </c>
      <c r="B279" s="134"/>
      <c r="C279" s="135"/>
      <c r="D279" s="132"/>
      <c r="E279" s="135"/>
      <c r="F279" s="135"/>
      <c r="G279" s="133"/>
      <c r="H279" s="135">
        <f>SUBTOTAL(9,H278:H278)</f>
        <v>0</v>
      </c>
      <c r="I279" s="124"/>
      <c r="J279" s="17"/>
      <c r="K279" s="17"/>
      <c r="L279" s="17"/>
      <c r="M279" s="43"/>
      <c r="N279" s="48"/>
      <c r="O279" s="44"/>
      <c r="P279" s="44"/>
      <c r="Q279" s="44"/>
      <c r="R279" s="44"/>
      <c r="S279" s="44"/>
      <c r="T279" s="44"/>
      <c r="U279" s="44"/>
      <c r="V279" s="44"/>
      <c r="W279" s="44"/>
      <c r="X279" s="48"/>
      <c r="Y279" s="47"/>
      <c r="Z279" s="47"/>
      <c r="AA279" s="50"/>
      <c r="AB279" s="50"/>
      <c r="AC279" s="48"/>
      <c r="AD279" s="48"/>
      <c r="AE279" s="51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  <c r="AS279" s="41"/>
      <c r="AT279" s="41">
        <f>SUBTOTAL(9,AT278:AT278)</f>
        <v>0</v>
      </c>
    </row>
    <row r="280" spans="1:46" ht="20.100000000000001" customHeight="1" outlineLevel="2">
      <c r="A280" s="120">
        <v>221</v>
      </c>
      <c r="B280" s="134">
        <v>251</v>
      </c>
      <c r="C280" s="135" t="s">
        <v>279</v>
      </c>
      <c r="D280" s="132" t="s">
        <v>1085</v>
      </c>
      <c r="E280" s="135" t="s">
        <v>480</v>
      </c>
      <c r="F280" s="135">
        <v>1971</v>
      </c>
      <c r="G280" s="133" t="s">
        <v>269</v>
      </c>
      <c r="H280" s="135" t="s">
        <v>269</v>
      </c>
      <c r="I280" s="124">
        <v>47</v>
      </c>
      <c r="J280" s="17">
        <v>1971</v>
      </c>
      <c r="K280" s="17"/>
      <c r="L280" s="17"/>
      <c r="M280" s="43" t="s">
        <v>41</v>
      </c>
      <c r="N280" s="47"/>
      <c r="O280" s="44" t="s">
        <v>41</v>
      </c>
      <c r="P280" s="44"/>
      <c r="Q280" s="44"/>
      <c r="R280" s="44"/>
      <c r="S280" s="44"/>
      <c r="T280" s="44">
        <v>1</v>
      </c>
      <c r="U280" s="44" t="s">
        <v>41</v>
      </c>
      <c r="V280" s="44" t="s">
        <v>41</v>
      </c>
      <c r="W280" s="44" t="s">
        <v>41</v>
      </c>
      <c r="X280" s="48"/>
      <c r="Y280" s="47"/>
      <c r="Z280" s="47"/>
      <c r="AA280" s="50"/>
      <c r="AB280" s="50"/>
      <c r="AC280" s="47"/>
      <c r="AD280" s="47"/>
      <c r="AE280" s="51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  <c r="AS280" s="41"/>
      <c r="AT280" s="41"/>
    </row>
    <row r="281" spans="1:46" ht="20.100000000000001" customHeight="1" outlineLevel="1">
      <c r="A281" s="142" t="s">
        <v>1216</v>
      </c>
      <c r="B281" s="134"/>
      <c r="C281" s="135"/>
      <c r="D281" s="132"/>
      <c r="E281" s="135"/>
      <c r="F281" s="135"/>
      <c r="G281" s="133"/>
      <c r="H281" s="135">
        <f>SUBTOTAL(9,H280:H280)</f>
        <v>0</v>
      </c>
      <c r="I281" s="124"/>
      <c r="J281" s="17"/>
      <c r="K281" s="17"/>
      <c r="L281" s="17"/>
      <c r="M281" s="43"/>
      <c r="N281" s="47"/>
      <c r="O281" s="44"/>
      <c r="P281" s="44"/>
      <c r="Q281" s="44"/>
      <c r="R281" s="44"/>
      <c r="S281" s="44"/>
      <c r="T281" s="44"/>
      <c r="U281" s="44"/>
      <c r="V281" s="44"/>
      <c r="W281" s="44"/>
      <c r="X281" s="48"/>
      <c r="Y281" s="47"/>
      <c r="Z281" s="47"/>
      <c r="AA281" s="50"/>
      <c r="AB281" s="50"/>
      <c r="AC281" s="47"/>
      <c r="AD281" s="47"/>
      <c r="AE281" s="51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41"/>
      <c r="AT281" s="41">
        <f>SUBTOTAL(9,AT280:AT280)</f>
        <v>0</v>
      </c>
    </row>
    <row r="282" spans="1:46" ht="20.100000000000001" customHeight="1" outlineLevel="2">
      <c r="A282" s="120">
        <v>222</v>
      </c>
      <c r="B282" s="134">
        <v>231</v>
      </c>
      <c r="C282" s="135" t="s">
        <v>280</v>
      </c>
      <c r="D282" s="132" t="s">
        <v>918</v>
      </c>
      <c r="E282" s="135" t="s">
        <v>532</v>
      </c>
      <c r="F282" s="135">
        <v>1973</v>
      </c>
      <c r="G282" s="133" t="s">
        <v>269</v>
      </c>
      <c r="H282" s="135" t="s">
        <v>269</v>
      </c>
      <c r="I282" s="124">
        <v>45</v>
      </c>
      <c r="J282" s="17">
        <v>1973</v>
      </c>
      <c r="K282" s="17"/>
      <c r="L282" s="17"/>
      <c r="M282" s="43" t="s">
        <v>41</v>
      </c>
      <c r="N282" s="48"/>
      <c r="O282" s="44" t="s">
        <v>41</v>
      </c>
      <c r="P282" s="44"/>
      <c r="Q282" s="44"/>
      <c r="R282" s="44"/>
      <c r="S282" s="44"/>
      <c r="T282" s="44"/>
      <c r="U282" s="44" t="s">
        <v>41</v>
      </c>
      <c r="V282" s="44" t="s">
        <v>41</v>
      </c>
      <c r="W282" s="44" t="s">
        <v>41</v>
      </c>
      <c r="X282" s="48"/>
      <c r="Y282" s="47"/>
      <c r="Z282" s="47"/>
      <c r="AA282" s="50">
        <v>1</v>
      </c>
      <c r="AB282" s="50"/>
      <c r="AC282" s="47">
        <v>1</v>
      </c>
      <c r="AD282" s="47">
        <v>1</v>
      </c>
      <c r="AE282" s="52"/>
      <c r="AF282" s="49"/>
      <c r="AG282" s="50"/>
      <c r="AH282" s="50"/>
      <c r="AI282" s="50"/>
      <c r="AJ282" s="50"/>
      <c r="AK282" s="50"/>
      <c r="AL282" s="50"/>
      <c r="AM282" s="49"/>
      <c r="AN282" s="50"/>
      <c r="AO282" s="50"/>
      <c r="AP282" s="50"/>
      <c r="AQ282" s="50"/>
      <c r="AR282" s="50"/>
      <c r="AS282" s="41"/>
      <c r="AT282" s="41"/>
    </row>
    <row r="283" spans="1:46" ht="20.100000000000001" customHeight="1" outlineLevel="1">
      <c r="A283" s="142" t="s">
        <v>1217</v>
      </c>
      <c r="B283" s="134"/>
      <c r="C283" s="135"/>
      <c r="D283" s="132"/>
      <c r="E283" s="135"/>
      <c r="F283" s="135"/>
      <c r="G283" s="133"/>
      <c r="H283" s="135">
        <f>SUBTOTAL(9,H282:H282)</f>
        <v>0</v>
      </c>
      <c r="I283" s="124"/>
      <c r="J283" s="17"/>
      <c r="K283" s="17"/>
      <c r="L283" s="17"/>
      <c r="M283" s="43"/>
      <c r="N283" s="48"/>
      <c r="O283" s="44"/>
      <c r="P283" s="44"/>
      <c r="Q283" s="44"/>
      <c r="R283" s="44"/>
      <c r="S283" s="44"/>
      <c r="T283" s="44"/>
      <c r="U283" s="44"/>
      <c r="V283" s="44"/>
      <c r="W283" s="44"/>
      <c r="X283" s="48"/>
      <c r="Y283" s="47"/>
      <c r="Z283" s="47"/>
      <c r="AA283" s="50"/>
      <c r="AB283" s="50"/>
      <c r="AC283" s="47"/>
      <c r="AD283" s="47"/>
      <c r="AE283" s="52"/>
      <c r="AF283" s="49"/>
      <c r="AG283" s="50"/>
      <c r="AH283" s="50"/>
      <c r="AI283" s="50"/>
      <c r="AJ283" s="50"/>
      <c r="AK283" s="50"/>
      <c r="AL283" s="50"/>
      <c r="AM283" s="49"/>
      <c r="AN283" s="50"/>
      <c r="AO283" s="50"/>
      <c r="AP283" s="50"/>
      <c r="AQ283" s="50"/>
      <c r="AR283" s="50"/>
      <c r="AS283" s="41"/>
      <c r="AT283" s="41">
        <f>SUBTOTAL(9,AT282:AT282)</f>
        <v>0</v>
      </c>
    </row>
    <row r="284" spans="1:46" ht="20.100000000000001" customHeight="1" outlineLevel="2">
      <c r="A284" s="120">
        <v>223</v>
      </c>
      <c r="B284" s="134">
        <v>237</v>
      </c>
      <c r="C284" s="135" t="s">
        <v>281</v>
      </c>
      <c r="D284" s="132" t="s">
        <v>1071</v>
      </c>
      <c r="E284" s="135" t="s">
        <v>535</v>
      </c>
      <c r="F284" s="136">
        <v>1966</v>
      </c>
      <c r="G284" s="133" t="s">
        <v>269</v>
      </c>
      <c r="H284" s="135" t="s">
        <v>269</v>
      </c>
      <c r="I284" s="125">
        <v>52</v>
      </c>
      <c r="J284" s="53">
        <v>1966</v>
      </c>
      <c r="K284" s="54"/>
      <c r="L284" s="54"/>
      <c r="M284" s="43" t="s">
        <v>41</v>
      </c>
      <c r="N284" s="47"/>
      <c r="O284" s="44" t="s">
        <v>41</v>
      </c>
      <c r="P284" s="44"/>
      <c r="Q284" s="44"/>
      <c r="R284" s="44"/>
      <c r="S284" s="44"/>
      <c r="T284" s="44">
        <v>1</v>
      </c>
      <c r="U284" s="44" t="s">
        <v>41</v>
      </c>
      <c r="V284" s="44" t="s">
        <v>41</v>
      </c>
      <c r="W284" s="44" t="s">
        <v>41</v>
      </c>
      <c r="X284" s="48"/>
      <c r="Y284" s="47"/>
      <c r="Z284" s="47"/>
      <c r="AA284" s="50">
        <v>1</v>
      </c>
      <c r="AB284" s="50">
        <v>1</v>
      </c>
      <c r="AC284" s="47">
        <v>1</v>
      </c>
      <c r="AD284" s="47">
        <v>1</v>
      </c>
      <c r="AE284" s="51">
        <v>1</v>
      </c>
      <c r="AF284" s="50">
        <v>1</v>
      </c>
      <c r="AG284" s="50"/>
      <c r="AH284" s="50"/>
      <c r="AI284" s="49"/>
      <c r="AJ284" s="49"/>
      <c r="AK284" s="50"/>
      <c r="AL284" s="50">
        <v>1</v>
      </c>
      <c r="AM284" s="50"/>
      <c r="AN284" s="50"/>
      <c r="AO284" s="50"/>
      <c r="AP284" s="50"/>
      <c r="AQ284" s="50"/>
      <c r="AR284" s="50"/>
      <c r="AS284" s="41"/>
      <c r="AT284" s="41"/>
    </row>
    <row r="285" spans="1:46" ht="20.100000000000001" customHeight="1" outlineLevel="1">
      <c r="A285" s="142" t="s">
        <v>1218</v>
      </c>
      <c r="B285" s="134"/>
      <c r="C285" s="135"/>
      <c r="D285" s="132"/>
      <c r="E285" s="135"/>
      <c r="F285" s="136"/>
      <c r="G285" s="133"/>
      <c r="H285" s="135">
        <f>SUBTOTAL(9,H284:H284)</f>
        <v>0</v>
      </c>
      <c r="I285" s="125"/>
      <c r="J285" s="53"/>
      <c r="K285" s="54"/>
      <c r="L285" s="54"/>
      <c r="M285" s="43"/>
      <c r="N285" s="47"/>
      <c r="O285" s="44"/>
      <c r="P285" s="44"/>
      <c r="Q285" s="44"/>
      <c r="R285" s="44"/>
      <c r="S285" s="44"/>
      <c r="T285" s="44"/>
      <c r="U285" s="44"/>
      <c r="V285" s="44"/>
      <c r="W285" s="44"/>
      <c r="X285" s="48"/>
      <c r="Y285" s="47"/>
      <c r="Z285" s="47"/>
      <c r="AA285" s="50"/>
      <c r="AB285" s="50"/>
      <c r="AC285" s="47"/>
      <c r="AD285" s="47"/>
      <c r="AE285" s="51"/>
      <c r="AF285" s="50"/>
      <c r="AG285" s="50"/>
      <c r="AH285" s="50"/>
      <c r="AI285" s="49"/>
      <c r="AJ285" s="49"/>
      <c r="AK285" s="50"/>
      <c r="AL285" s="50"/>
      <c r="AM285" s="50"/>
      <c r="AN285" s="50"/>
      <c r="AO285" s="50"/>
      <c r="AP285" s="50"/>
      <c r="AQ285" s="50"/>
      <c r="AR285" s="50"/>
      <c r="AS285" s="41"/>
      <c r="AT285" s="41">
        <f>SUBTOTAL(9,AT284:AT284)</f>
        <v>0</v>
      </c>
    </row>
    <row r="286" spans="1:46" ht="20.100000000000001" customHeight="1" outlineLevel="2">
      <c r="A286" s="120">
        <v>224</v>
      </c>
      <c r="B286" s="134">
        <v>244</v>
      </c>
      <c r="C286" s="135" t="s">
        <v>282</v>
      </c>
      <c r="D286" s="132" t="s">
        <v>1086</v>
      </c>
      <c r="E286" s="135" t="s">
        <v>527</v>
      </c>
      <c r="F286" s="135">
        <v>1979</v>
      </c>
      <c r="G286" s="133" t="s">
        <v>269</v>
      </c>
      <c r="H286" s="135" t="s">
        <v>269</v>
      </c>
      <c r="I286" s="124">
        <v>39</v>
      </c>
      <c r="J286" s="17">
        <v>1979</v>
      </c>
      <c r="K286" s="17"/>
      <c r="L286" s="17"/>
      <c r="M286" s="43" t="s">
        <v>41</v>
      </c>
      <c r="N286" s="47"/>
      <c r="O286" s="44" t="s">
        <v>41</v>
      </c>
      <c r="P286" s="44"/>
      <c r="Q286" s="44"/>
      <c r="R286" s="44"/>
      <c r="S286" s="44"/>
      <c r="T286" s="44"/>
      <c r="U286" s="44" t="s">
        <v>41</v>
      </c>
      <c r="V286" s="44" t="s">
        <v>41</v>
      </c>
      <c r="W286" s="44" t="s">
        <v>41</v>
      </c>
      <c r="X286" s="48"/>
      <c r="Y286" s="47"/>
      <c r="Z286" s="47"/>
      <c r="AA286" s="49"/>
      <c r="AB286" s="50"/>
      <c r="AC286" s="48"/>
      <c r="AD286" s="48"/>
      <c r="AE286" s="52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  <c r="AP286" s="50"/>
      <c r="AQ286" s="49"/>
      <c r="AR286" s="50"/>
      <c r="AS286" s="41"/>
      <c r="AT286" s="41"/>
    </row>
    <row r="287" spans="1:46" ht="20.100000000000001" customHeight="1" outlineLevel="1">
      <c r="A287" s="142" t="s">
        <v>1219</v>
      </c>
      <c r="B287" s="134"/>
      <c r="C287" s="135"/>
      <c r="D287" s="132"/>
      <c r="E287" s="135"/>
      <c r="F287" s="135"/>
      <c r="G287" s="133"/>
      <c r="H287" s="135">
        <f>SUBTOTAL(9,H286:H286)</f>
        <v>0</v>
      </c>
      <c r="I287" s="124"/>
      <c r="J287" s="17"/>
      <c r="K287" s="17"/>
      <c r="L287" s="17"/>
      <c r="M287" s="43"/>
      <c r="N287" s="47"/>
      <c r="O287" s="44"/>
      <c r="P287" s="44"/>
      <c r="Q287" s="44"/>
      <c r="R287" s="44"/>
      <c r="S287" s="44"/>
      <c r="T287" s="44"/>
      <c r="U287" s="44"/>
      <c r="V287" s="44"/>
      <c r="W287" s="44"/>
      <c r="X287" s="48"/>
      <c r="Y287" s="47"/>
      <c r="Z287" s="47"/>
      <c r="AA287" s="49"/>
      <c r="AB287" s="50"/>
      <c r="AC287" s="48"/>
      <c r="AD287" s="48"/>
      <c r="AE287" s="52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49"/>
      <c r="AR287" s="50"/>
      <c r="AS287" s="41"/>
      <c r="AT287" s="41">
        <f>SUBTOTAL(9,AT286:AT286)</f>
        <v>0</v>
      </c>
    </row>
    <row r="288" spans="1:46" ht="20.100000000000001" customHeight="1" outlineLevel="2">
      <c r="A288" s="120">
        <v>225</v>
      </c>
      <c r="B288" s="134">
        <v>238</v>
      </c>
      <c r="C288" s="135" t="s">
        <v>283</v>
      </c>
      <c r="D288" s="132" t="s">
        <v>1087</v>
      </c>
      <c r="E288" s="135" t="s">
        <v>536</v>
      </c>
      <c r="F288" s="135">
        <v>1965</v>
      </c>
      <c r="G288" s="133" t="s">
        <v>269</v>
      </c>
      <c r="H288" s="135" t="s">
        <v>269</v>
      </c>
      <c r="I288" s="124">
        <v>53</v>
      </c>
      <c r="J288" s="17">
        <v>1965</v>
      </c>
      <c r="K288" s="17"/>
      <c r="L288" s="17"/>
      <c r="M288" s="43" t="s">
        <v>41</v>
      </c>
      <c r="N288" s="48"/>
      <c r="O288" s="44" t="s">
        <v>41</v>
      </c>
      <c r="P288" s="44"/>
      <c r="Q288" s="44"/>
      <c r="R288" s="44"/>
      <c r="S288" s="44"/>
      <c r="T288" s="44"/>
      <c r="U288" s="44" t="s">
        <v>41</v>
      </c>
      <c r="V288" s="44" t="s">
        <v>41</v>
      </c>
      <c r="W288" s="44" t="s">
        <v>41</v>
      </c>
      <c r="X288" s="48"/>
      <c r="Y288" s="47"/>
      <c r="Z288" s="47"/>
      <c r="AA288" s="50"/>
      <c r="AB288" s="50"/>
      <c r="AC288" s="47"/>
      <c r="AD288" s="47"/>
      <c r="AE288" s="51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  <c r="AS288" s="41"/>
      <c r="AT288" s="41"/>
    </row>
    <row r="289" spans="1:46" ht="20.100000000000001" customHeight="1" outlineLevel="1">
      <c r="A289" s="142" t="s">
        <v>1220</v>
      </c>
      <c r="B289" s="134"/>
      <c r="C289" s="135"/>
      <c r="D289" s="132"/>
      <c r="E289" s="135"/>
      <c r="F289" s="135"/>
      <c r="G289" s="133"/>
      <c r="H289" s="135">
        <f>SUBTOTAL(9,H288:H288)</f>
        <v>0</v>
      </c>
      <c r="I289" s="124"/>
      <c r="J289" s="17"/>
      <c r="K289" s="17"/>
      <c r="L289" s="17"/>
      <c r="M289" s="43"/>
      <c r="N289" s="48"/>
      <c r="O289" s="44"/>
      <c r="P289" s="44"/>
      <c r="Q289" s="44"/>
      <c r="R289" s="44"/>
      <c r="S289" s="44"/>
      <c r="T289" s="44"/>
      <c r="U289" s="44"/>
      <c r="V289" s="44"/>
      <c r="W289" s="44"/>
      <c r="X289" s="48"/>
      <c r="Y289" s="47"/>
      <c r="Z289" s="47"/>
      <c r="AA289" s="50"/>
      <c r="AB289" s="50"/>
      <c r="AC289" s="47"/>
      <c r="AD289" s="47"/>
      <c r="AE289" s="51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  <c r="AS289" s="41"/>
      <c r="AT289" s="41">
        <f>SUBTOTAL(9,AT288:AT288)</f>
        <v>0</v>
      </c>
    </row>
    <row r="290" spans="1:46" ht="20.100000000000001" customHeight="1" outlineLevel="2">
      <c r="A290" s="120">
        <v>226</v>
      </c>
      <c r="B290" s="134">
        <v>228</v>
      </c>
      <c r="C290" s="135" t="s">
        <v>284</v>
      </c>
      <c r="D290" s="132" t="s">
        <v>1088</v>
      </c>
      <c r="E290" s="135" t="s">
        <v>528</v>
      </c>
      <c r="F290" s="135">
        <v>1978</v>
      </c>
      <c r="G290" s="133" t="s">
        <v>269</v>
      </c>
      <c r="H290" s="135" t="s">
        <v>269</v>
      </c>
      <c r="I290" s="124">
        <v>40</v>
      </c>
      <c r="J290" s="17">
        <v>1978</v>
      </c>
      <c r="K290" s="17"/>
      <c r="L290" s="17"/>
      <c r="M290" s="43" t="s">
        <v>41</v>
      </c>
      <c r="N290" s="47"/>
      <c r="O290" s="44" t="s">
        <v>41</v>
      </c>
      <c r="P290" s="44"/>
      <c r="Q290" s="44"/>
      <c r="R290" s="44"/>
      <c r="S290" s="44"/>
      <c r="T290" s="44"/>
      <c r="U290" s="44" t="s">
        <v>41</v>
      </c>
      <c r="V290" s="44" t="s">
        <v>41</v>
      </c>
      <c r="W290" s="44" t="s">
        <v>41</v>
      </c>
      <c r="X290" s="48"/>
      <c r="Y290" s="47"/>
      <c r="Z290" s="47"/>
      <c r="AA290" s="49"/>
      <c r="AB290" s="50"/>
      <c r="AC290" s="48"/>
      <c r="AD290" s="48"/>
      <c r="AE290" s="51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  <c r="AS290" s="41"/>
      <c r="AT290" s="41"/>
    </row>
    <row r="291" spans="1:46" ht="20.100000000000001" customHeight="1" outlineLevel="1">
      <c r="A291" s="142" t="s">
        <v>1221</v>
      </c>
      <c r="B291" s="134"/>
      <c r="C291" s="135"/>
      <c r="D291" s="132"/>
      <c r="E291" s="135"/>
      <c r="F291" s="135"/>
      <c r="G291" s="133"/>
      <c r="H291" s="135">
        <f>SUBTOTAL(9,H290:H290)</f>
        <v>0</v>
      </c>
      <c r="I291" s="124"/>
      <c r="J291" s="17"/>
      <c r="K291" s="17"/>
      <c r="L291" s="17"/>
      <c r="M291" s="43"/>
      <c r="N291" s="47"/>
      <c r="O291" s="44"/>
      <c r="P291" s="44"/>
      <c r="Q291" s="44"/>
      <c r="R291" s="44"/>
      <c r="S291" s="44"/>
      <c r="T291" s="44"/>
      <c r="U291" s="44"/>
      <c r="V291" s="44"/>
      <c r="W291" s="44"/>
      <c r="X291" s="48"/>
      <c r="Y291" s="47"/>
      <c r="Z291" s="47"/>
      <c r="AA291" s="49"/>
      <c r="AB291" s="50"/>
      <c r="AC291" s="48"/>
      <c r="AD291" s="48"/>
      <c r="AE291" s="51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  <c r="AS291" s="41"/>
      <c r="AT291" s="41">
        <f>SUBTOTAL(9,AT290:AT290)</f>
        <v>0</v>
      </c>
    </row>
    <row r="292" spans="1:46" ht="20.100000000000001" customHeight="1" outlineLevel="2">
      <c r="A292" s="120">
        <v>227</v>
      </c>
      <c r="B292" s="134">
        <v>350</v>
      </c>
      <c r="C292" s="135" t="s">
        <v>285</v>
      </c>
      <c r="D292" s="132" t="s">
        <v>1089</v>
      </c>
      <c r="E292" s="135" t="s">
        <v>530</v>
      </c>
      <c r="F292" s="135"/>
      <c r="G292" s="133" t="e">
        <v>#N/A</v>
      </c>
      <c r="H292" s="135" t="s">
        <v>269</v>
      </c>
      <c r="I292" s="124"/>
      <c r="J292" s="17"/>
      <c r="K292" s="17">
        <v>41</v>
      </c>
      <c r="L292" s="17">
        <v>1977</v>
      </c>
      <c r="M292" s="43" t="s">
        <v>41</v>
      </c>
      <c r="N292" s="47">
        <v>1</v>
      </c>
      <c r="O292" s="44" t="s">
        <v>41</v>
      </c>
      <c r="P292" s="44"/>
      <c r="Q292" s="44"/>
      <c r="R292" s="44"/>
      <c r="S292" s="44"/>
      <c r="T292" s="44"/>
      <c r="U292" s="44" t="s">
        <v>41</v>
      </c>
      <c r="V292" s="44" t="s">
        <v>41</v>
      </c>
      <c r="W292" s="44" t="s">
        <v>41</v>
      </c>
      <c r="X292" s="48"/>
      <c r="Y292" s="47"/>
      <c r="Z292" s="47"/>
      <c r="AA292" s="49"/>
      <c r="AB292" s="50"/>
      <c r="AC292" s="48"/>
      <c r="AD292" s="48"/>
      <c r="AE292" s="52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41"/>
      <c r="AT292" s="41"/>
    </row>
    <row r="293" spans="1:46" ht="20.100000000000001" customHeight="1" outlineLevel="1">
      <c r="A293" s="142" t="s">
        <v>1222</v>
      </c>
      <c r="B293" s="134"/>
      <c r="C293" s="135"/>
      <c r="D293" s="132"/>
      <c r="E293" s="135"/>
      <c r="F293" s="135"/>
      <c r="G293" s="133"/>
      <c r="H293" s="135">
        <f>SUBTOTAL(9,H292:H292)</f>
        <v>0</v>
      </c>
      <c r="I293" s="124"/>
      <c r="J293" s="17"/>
      <c r="K293" s="17"/>
      <c r="L293" s="17"/>
      <c r="M293" s="43"/>
      <c r="N293" s="47"/>
      <c r="O293" s="44"/>
      <c r="P293" s="44"/>
      <c r="Q293" s="44"/>
      <c r="R293" s="44"/>
      <c r="S293" s="44"/>
      <c r="T293" s="44"/>
      <c r="U293" s="44"/>
      <c r="V293" s="44"/>
      <c r="W293" s="44"/>
      <c r="X293" s="48"/>
      <c r="Y293" s="47"/>
      <c r="Z293" s="47"/>
      <c r="AA293" s="49"/>
      <c r="AB293" s="50"/>
      <c r="AC293" s="48"/>
      <c r="AD293" s="48"/>
      <c r="AE293" s="52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  <c r="AS293" s="41"/>
      <c r="AT293" s="41">
        <f>SUBTOTAL(9,AT292:AT292)</f>
        <v>0</v>
      </c>
    </row>
    <row r="294" spans="1:46" ht="20.100000000000001" customHeight="1" outlineLevel="2">
      <c r="A294" s="120">
        <v>228</v>
      </c>
      <c r="B294" s="134">
        <v>264</v>
      </c>
      <c r="C294" s="135" t="s">
        <v>286</v>
      </c>
      <c r="D294" s="132" t="s">
        <v>1090</v>
      </c>
      <c r="E294" s="135" t="s">
        <v>459</v>
      </c>
      <c r="F294" s="135"/>
      <c r="G294" s="133" t="e">
        <v>#N/A</v>
      </c>
      <c r="H294" s="135" t="s">
        <v>269</v>
      </c>
      <c r="I294" s="124"/>
      <c r="J294" s="17"/>
      <c r="K294" s="17">
        <v>38</v>
      </c>
      <c r="L294" s="17">
        <v>1980</v>
      </c>
      <c r="M294" s="43" t="s">
        <v>41</v>
      </c>
      <c r="N294" s="47">
        <v>1</v>
      </c>
      <c r="O294" s="44" t="s">
        <v>41</v>
      </c>
      <c r="P294" s="44"/>
      <c r="Q294" s="44"/>
      <c r="R294" s="44"/>
      <c r="S294" s="44"/>
      <c r="T294" s="44"/>
      <c r="U294" s="44" t="s">
        <v>41</v>
      </c>
      <c r="V294" s="44" t="s">
        <v>41</v>
      </c>
      <c r="W294" s="44" t="s">
        <v>41</v>
      </c>
      <c r="X294" s="48"/>
      <c r="Y294" s="47"/>
      <c r="Z294" s="47"/>
      <c r="AA294" s="50"/>
      <c r="AB294" s="50"/>
      <c r="AC294" s="48"/>
      <c r="AD294" s="48"/>
      <c r="AE294" s="52"/>
      <c r="AF294" s="50"/>
      <c r="AG294" s="50"/>
      <c r="AH294" s="49"/>
      <c r="AI294" s="50"/>
      <c r="AJ294" s="50"/>
      <c r="AK294" s="50"/>
      <c r="AL294" s="50"/>
      <c r="AM294" s="50"/>
      <c r="AN294" s="50"/>
      <c r="AO294" s="50"/>
      <c r="AP294" s="50"/>
      <c r="AQ294" s="50"/>
      <c r="AR294" s="50"/>
      <c r="AS294" s="41"/>
      <c r="AT294" s="41"/>
    </row>
    <row r="295" spans="1:46" ht="20.100000000000001" customHeight="1" outlineLevel="1">
      <c r="A295" s="142" t="s">
        <v>1223</v>
      </c>
      <c r="B295" s="134"/>
      <c r="C295" s="135"/>
      <c r="D295" s="132"/>
      <c r="E295" s="135"/>
      <c r="F295" s="135"/>
      <c r="G295" s="133"/>
      <c r="H295" s="135">
        <f>SUBTOTAL(9,H294:H294)</f>
        <v>0</v>
      </c>
      <c r="I295" s="124"/>
      <c r="J295" s="17"/>
      <c r="K295" s="17"/>
      <c r="L295" s="17"/>
      <c r="M295" s="43"/>
      <c r="N295" s="47"/>
      <c r="O295" s="44"/>
      <c r="P295" s="44"/>
      <c r="Q295" s="44"/>
      <c r="R295" s="44"/>
      <c r="S295" s="44"/>
      <c r="T295" s="44"/>
      <c r="U295" s="44"/>
      <c r="V295" s="44"/>
      <c r="W295" s="44"/>
      <c r="X295" s="48"/>
      <c r="Y295" s="47"/>
      <c r="Z295" s="47"/>
      <c r="AA295" s="50"/>
      <c r="AB295" s="50"/>
      <c r="AC295" s="48"/>
      <c r="AD295" s="48"/>
      <c r="AE295" s="52"/>
      <c r="AF295" s="50"/>
      <c r="AG295" s="50"/>
      <c r="AH295" s="49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  <c r="AS295" s="41"/>
      <c r="AT295" s="41">
        <f>SUBTOTAL(9,AT294:AT294)</f>
        <v>0</v>
      </c>
    </row>
    <row r="296" spans="1:46" ht="20.100000000000001" customHeight="1" outlineLevel="2">
      <c r="A296" s="120">
        <v>229</v>
      </c>
      <c r="B296" s="134">
        <v>259</v>
      </c>
      <c r="C296" s="135" t="s">
        <v>287</v>
      </c>
      <c r="D296" s="132" t="s">
        <v>962</v>
      </c>
      <c r="E296" s="135" t="s">
        <v>430</v>
      </c>
      <c r="F296" s="135">
        <v>1976</v>
      </c>
      <c r="G296" s="133" t="s">
        <v>269</v>
      </c>
      <c r="H296" s="135" t="s">
        <v>269</v>
      </c>
      <c r="I296" s="124">
        <v>42</v>
      </c>
      <c r="J296" s="17">
        <v>1976</v>
      </c>
      <c r="K296" s="17"/>
      <c r="L296" s="17"/>
      <c r="M296" s="43" t="s">
        <v>41</v>
      </c>
      <c r="N296" s="47"/>
      <c r="O296" s="44" t="s">
        <v>41</v>
      </c>
      <c r="P296" s="44"/>
      <c r="Q296" s="44"/>
      <c r="R296" s="44"/>
      <c r="S296" s="44"/>
      <c r="T296" s="57">
        <v>1</v>
      </c>
      <c r="U296" s="57"/>
      <c r="V296" s="57"/>
      <c r="W296" s="57"/>
      <c r="X296" s="57"/>
      <c r="Y296" s="57"/>
      <c r="Z296" s="57"/>
      <c r="AA296" s="57">
        <v>1</v>
      </c>
      <c r="AB296" s="57"/>
      <c r="AC296" s="58"/>
      <c r="AD296" s="58"/>
      <c r="AE296" s="59"/>
      <c r="AF296" s="57"/>
      <c r="AG296" s="50"/>
      <c r="AH296" s="50"/>
      <c r="AI296" s="50">
        <v>1</v>
      </c>
      <c r="AJ296" s="50"/>
      <c r="AK296" s="50"/>
      <c r="AL296" s="57"/>
      <c r="AM296" s="50"/>
      <c r="AN296" s="50"/>
      <c r="AO296" s="50"/>
      <c r="AP296" s="50"/>
      <c r="AQ296" s="50"/>
      <c r="AR296" s="50"/>
      <c r="AS296" s="41"/>
      <c r="AT296" s="41"/>
    </row>
    <row r="297" spans="1:46" ht="20.100000000000001" customHeight="1" outlineLevel="1">
      <c r="A297" s="142" t="s">
        <v>1224</v>
      </c>
      <c r="B297" s="134"/>
      <c r="C297" s="135"/>
      <c r="D297" s="132"/>
      <c r="E297" s="135"/>
      <c r="F297" s="135"/>
      <c r="G297" s="133"/>
      <c r="H297" s="135">
        <f>SUBTOTAL(9,H296:H296)</f>
        <v>0</v>
      </c>
      <c r="I297" s="124"/>
      <c r="J297" s="17"/>
      <c r="K297" s="17"/>
      <c r="L297" s="17"/>
      <c r="M297" s="43"/>
      <c r="N297" s="47"/>
      <c r="O297" s="44"/>
      <c r="P297" s="44"/>
      <c r="Q297" s="44"/>
      <c r="R297" s="44"/>
      <c r="S297" s="44"/>
      <c r="T297" s="57"/>
      <c r="U297" s="57"/>
      <c r="V297" s="57"/>
      <c r="W297" s="57"/>
      <c r="X297" s="57"/>
      <c r="Y297" s="57"/>
      <c r="Z297" s="57"/>
      <c r="AA297" s="57"/>
      <c r="AB297" s="57"/>
      <c r="AC297" s="58"/>
      <c r="AD297" s="58"/>
      <c r="AE297" s="59"/>
      <c r="AF297" s="57"/>
      <c r="AG297" s="50"/>
      <c r="AH297" s="50"/>
      <c r="AI297" s="50"/>
      <c r="AJ297" s="50"/>
      <c r="AK297" s="50"/>
      <c r="AL297" s="57"/>
      <c r="AM297" s="50"/>
      <c r="AN297" s="50"/>
      <c r="AO297" s="50"/>
      <c r="AP297" s="50"/>
      <c r="AQ297" s="50"/>
      <c r="AR297" s="50"/>
      <c r="AS297" s="41"/>
      <c r="AT297" s="41">
        <f>SUBTOTAL(9,AT296:AT296)</f>
        <v>0</v>
      </c>
    </row>
    <row r="298" spans="1:46" ht="20.100000000000001" customHeight="1" outlineLevel="2">
      <c r="A298" s="120">
        <v>230</v>
      </c>
      <c r="B298" s="134">
        <v>257</v>
      </c>
      <c r="C298" s="135" t="s">
        <v>288</v>
      </c>
      <c r="D298" s="132" t="s">
        <v>1091</v>
      </c>
      <c r="E298" s="135" t="s">
        <v>429</v>
      </c>
      <c r="F298" s="135">
        <v>1974</v>
      </c>
      <c r="G298" s="133" t="s">
        <v>269</v>
      </c>
      <c r="H298" s="135" t="s">
        <v>269</v>
      </c>
      <c r="I298" s="124">
        <v>44</v>
      </c>
      <c r="J298" s="17">
        <v>1974</v>
      </c>
      <c r="K298" s="17"/>
      <c r="L298" s="17"/>
      <c r="M298" s="43" t="s">
        <v>41</v>
      </c>
      <c r="N298" s="48"/>
      <c r="O298" s="44" t="s">
        <v>41</v>
      </c>
      <c r="P298" s="44"/>
      <c r="Q298" s="44"/>
      <c r="R298" s="44"/>
      <c r="S298" s="44"/>
      <c r="T298" s="44"/>
      <c r="U298" s="44" t="s">
        <v>41</v>
      </c>
      <c r="V298" s="44" t="s">
        <v>41</v>
      </c>
      <c r="W298" s="44" t="s">
        <v>41</v>
      </c>
      <c r="X298" s="48"/>
      <c r="Y298" s="47"/>
      <c r="Z298" s="47"/>
      <c r="AA298" s="50"/>
      <c r="AB298" s="50"/>
      <c r="AC298" s="48"/>
      <c r="AD298" s="48"/>
      <c r="AE298" s="52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41"/>
      <c r="AT298" s="41"/>
    </row>
    <row r="299" spans="1:46" ht="20.100000000000001" customHeight="1" outlineLevel="1">
      <c r="A299" s="142" t="s">
        <v>1225</v>
      </c>
      <c r="B299" s="134"/>
      <c r="C299" s="135"/>
      <c r="D299" s="132"/>
      <c r="E299" s="135"/>
      <c r="F299" s="135"/>
      <c r="G299" s="133"/>
      <c r="H299" s="135">
        <f>SUBTOTAL(9,H298:H298)</f>
        <v>0</v>
      </c>
      <c r="I299" s="124"/>
      <c r="J299" s="17"/>
      <c r="K299" s="17"/>
      <c r="L299" s="17"/>
      <c r="M299" s="43"/>
      <c r="N299" s="48"/>
      <c r="O299" s="44"/>
      <c r="P299" s="44"/>
      <c r="Q299" s="44"/>
      <c r="R299" s="44"/>
      <c r="S299" s="44"/>
      <c r="T299" s="44"/>
      <c r="U299" s="44"/>
      <c r="V299" s="44"/>
      <c r="W299" s="44"/>
      <c r="X299" s="48"/>
      <c r="Y299" s="47"/>
      <c r="Z299" s="47"/>
      <c r="AA299" s="50"/>
      <c r="AB299" s="50"/>
      <c r="AC299" s="48"/>
      <c r="AD299" s="48"/>
      <c r="AE299" s="52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  <c r="AS299" s="41"/>
      <c r="AT299" s="41">
        <f>SUBTOTAL(9,AT298:AT298)</f>
        <v>0</v>
      </c>
    </row>
    <row r="300" spans="1:46" ht="20.100000000000001" customHeight="1" outlineLevel="2">
      <c r="A300" s="120">
        <v>231</v>
      </c>
      <c r="B300" s="134">
        <v>261</v>
      </c>
      <c r="C300" s="135" t="s">
        <v>289</v>
      </c>
      <c r="D300" s="132" t="s">
        <v>1092</v>
      </c>
      <c r="E300" s="135" t="s">
        <v>525</v>
      </c>
      <c r="F300" s="135"/>
      <c r="G300" s="133" t="e">
        <v>#N/A</v>
      </c>
      <c r="H300" s="135" t="s">
        <v>269</v>
      </c>
      <c r="I300" s="124"/>
      <c r="J300" s="17"/>
      <c r="K300" s="17">
        <v>39</v>
      </c>
      <c r="L300" s="17">
        <v>1979</v>
      </c>
      <c r="M300" s="43" t="s">
        <v>41</v>
      </c>
      <c r="N300" s="47">
        <v>1</v>
      </c>
      <c r="O300" s="44" t="s">
        <v>41</v>
      </c>
      <c r="P300" s="44"/>
      <c r="Q300" s="44"/>
      <c r="R300" s="44"/>
      <c r="S300" s="44">
        <v>1</v>
      </c>
      <c r="T300" s="44"/>
      <c r="U300" s="44" t="s">
        <v>41</v>
      </c>
      <c r="V300" s="44" t="s">
        <v>41</v>
      </c>
      <c r="W300" s="44" t="s">
        <v>41</v>
      </c>
      <c r="X300" s="48"/>
      <c r="Y300" s="47"/>
      <c r="Z300" s="47"/>
      <c r="AA300" s="50"/>
      <c r="AB300" s="50"/>
      <c r="AC300" s="47"/>
      <c r="AD300" s="47"/>
      <c r="AE300" s="51"/>
      <c r="AF300" s="50"/>
      <c r="AG300" s="50">
        <v>1</v>
      </c>
      <c r="AH300" s="50">
        <v>1</v>
      </c>
      <c r="AI300" s="49"/>
      <c r="AJ300" s="49"/>
      <c r="AK300" s="50"/>
      <c r="AL300" s="49"/>
      <c r="AM300" s="50"/>
      <c r="AN300" s="50"/>
      <c r="AO300" s="50"/>
      <c r="AP300" s="55"/>
      <c r="AQ300" s="50"/>
      <c r="AR300" s="50"/>
      <c r="AS300" s="41"/>
      <c r="AT300" s="41"/>
    </row>
    <row r="301" spans="1:46" ht="20.100000000000001" customHeight="1" outlineLevel="1">
      <c r="A301" s="142" t="s">
        <v>1226</v>
      </c>
      <c r="B301" s="134"/>
      <c r="C301" s="135"/>
      <c r="D301" s="132"/>
      <c r="E301" s="135"/>
      <c r="F301" s="135"/>
      <c r="G301" s="133"/>
      <c r="H301" s="135">
        <f>SUBTOTAL(9,H300:H300)</f>
        <v>0</v>
      </c>
      <c r="I301" s="124"/>
      <c r="J301" s="17"/>
      <c r="K301" s="17"/>
      <c r="L301" s="17"/>
      <c r="M301" s="43"/>
      <c r="N301" s="47"/>
      <c r="O301" s="44"/>
      <c r="P301" s="44"/>
      <c r="Q301" s="44"/>
      <c r="R301" s="44"/>
      <c r="S301" s="44"/>
      <c r="T301" s="44"/>
      <c r="U301" s="44"/>
      <c r="V301" s="44"/>
      <c r="W301" s="44"/>
      <c r="X301" s="48"/>
      <c r="Y301" s="47"/>
      <c r="Z301" s="47"/>
      <c r="AA301" s="50"/>
      <c r="AB301" s="50"/>
      <c r="AC301" s="47"/>
      <c r="AD301" s="47"/>
      <c r="AE301" s="51"/>
      <c r="AF301" s="50"/>
      <c r="AG301" s="50"/>
      <c r="AH301" s="50"/>
      <c r="AI301" s="49"/>
      <c r="AJ301" s="49"/>
      <c r="AK301" s="50"/>
      <c r="AL301" s="49"/>
      <c r="AM301" s="50"/>
      <c r="AN301" s="50"/>
      <c r="AO301" s="50"/>
      <c r="AP301" s="55"/>
      <c r="AQ301" s="50"/>
      <c r="AR301" s="50"/>
      <c r="AS301" s="41"/>
      <c r="AT301" s="41">
        <f>SUBTOTAL(9,AT300:AT300)</f>
        <v>0</v>
      </c>
    </row>
    <row r="302" spans="1:46" ht="20.100000000000001" customHeight="1" outlineLevel="2">
      <c r="A302" s="120">
        <v>232</v>
      </c>
      <c r="B302" s="134">
        <v>246</v>
      </c>
      <c r="C302" s="135" t="s">
        <v>290</v>
      </c>
      <c r="D302" s="132" t="s">
        <v>1093</v>
      </c>
      <c r="E302" s="135" t="s">
        <v>522</v>
      </c>
      <c r="F302" s="135"/>
      <c r="G302" s="133" t="e">
        <v>#N/A</v>
      </c>
      <c r="H302" s="135" t="s">
        <v>269</v>
      </c>
      <c r="I302" s="124"/>
      <c r="J302" s="17"/>
      <c r="K302" s="17">
        <v>36</v>
      </c>
      <c r="L302" s="17">
        <v>1982</v>
      </c>
      <c r="M302" s="43" t="s">
        <v>41</v>
      </c>
      <c r="N302" s="48">
        <v>1</v>
      </c>
      <c r="O302" s="44" t="s">
        <v>41</v>
      </c>
      <c r="P302" s="44"/>
      <c r="Q302" s="44"/>
      <c r="R302" s="44"/>
      <c r="S302" s="44"/>
      <c r="T302" s="44"/>
      <c r="U302" s="44" t="s">
        <v>41</v>
      </c>
      <c r="V302" s="44" t="s">
        <v>41</v>
      </c>
      <c r="W302" s="44" t="s">
        <v>41</v>
      </c>
      <c r="X302" s="48"/>
      <c r="Y302" s="47"/>
      <c r="Z302" s="47"/>
      <c r="AA302" s="50"/>
      <c r="AB302" s="50"/>
      <c r="AC302" s="47"/>
      <c r="AD302" s="47"/>
      <c r="AE302" s="51"/>
      <c r="AF302" s="50"/>
      <c r="AG302" s="50"/>
      <c r="AH302" s="50"/>
      <c r="AI302" s="49"/>
      <c r="AJ302" s="49"/>
      <c r="AK302" s="50"/>
      <c r="AL302" s="50"/>
      <c r="AM302" s="50"/>
      <c r="AN302" s="50"/>
      <c r="AO302" s="50"/>
      <c r="AP302" s="55"/>
      <c r="AQ302" s="50"/>
      <c r="AR302" s="50"/>
      <c r="AS302" s="41"/>
      <c r="AT302" s="41"/>
    </row>
    <row r="303" spans="1:46" ht="20.100000000000001" customHeight="1" outlineLevel="1">
      <c r="A303" s="142" t="s">
        <v>1227</v>
      </c>
      <c r="B303" s="134"/>
      <c r="C303" s="135"/>
      <c r="D303" s="132"/>
      <c r="E303" s="135"/>
      <c r="F303" s="135"/>
      <c r="G303" s="133"/>
      <c r="H303" s="135">
        <f>SUBTOTAL(9,H302:H302)</f>
        <v>0</v>
      </c>
      <c r="I303" s="124"/>
      <c r="J303" s="17"/>
      <c r="K303" s="17"/>
      <c r="L303" s="17"/>
      <c r="M303" s="43"/>
      <c r="N303" s="48"/>
      <c r="O303" s="44"/>
      <c r="P303" s="44"/>
      <c r="Q303" s="44"/>
      <c r="R303" s="44"/>
      <c r="S303" s="44"/>
      <c r="T303" s="44"/>
      <c r="U303" s="44"/>
      <c r="V303" s="44"/>
      <c r="W303" s="44"/>
      <c r="X303" s="48"/>
      <c r="Y303" s="47"/>
      <c r="Z303" s="47"/>
      <c r="AA303" s="50"/>
      <c r="AB303" s="50"/>
      <c r="AC303" s="47"/>
      <c r="AD303" s="47"/>
      <c r="AE303" s="51"/>
      <c r="AF303" s="50"/>
      <c r="AG303" s="50"/>
      <c r="AH303" s="50"/>
      <c r="AI303" s="49"/>
      <c r="AJ303" s="49"/>
      <c r="AK303" s="50"/>
      <c r="AL303" s="50"/>
      <c r="AM303" s="50"/>
      <c r="AN303" s="50"/>
      <c r="AO303" s="50"/>
      <c r="AP303" s="55"/>
      <c r="AQ303" s="50"/>
      <c r="AR303" s="50"/>
      <c r="AS303" s="41"/>
      <c r="AT303" s="41">
        <f>SUBTOTAL(9,AT302:AT302)</f>
        <v>0</v>
      </c>
    </row>
    <row r="304" spans="1:46" ht="20.100000000000001" customHeight="1" outlineLevel="2">
      <c r="A304" s="120">
        <v>233</v>
      </c>
      <c r="B304" s="134">
        <v>260</v>
      </c>
      <c r="C304" s="135" t="s">
        <v>291</v>
      </c>
      <c r="D304" s="132" t="s">
        <v>1094</v>
      </c>
      <c r="E304" s="135" t="s">
        <v>523</v>
      </c>
      <c r="F304" s="135">
        <v>1982</v>
      </c>
      <c r="G304" s="133" t="s">
        <v>269</v>
      </c>
      <c r="H304" s="135" t="s">
        <v>269</v>
      </c>
      <c r="I304" s="124">
        <v>36</v>
      </c>
      <c r="J304" s="17">
        <v>1982</v>
      </c>
      <c r="K304" s="17"/>
      <c r="L304" s="17"/>
      <c r="M304" s="43" t="s">
        <v>41</v>
      </c>
      <c r="N304" s="47"/>
      <c r="O304" s="44" t="s">
        <v>41</v>
      </c>
      <c r="P304" s="44"/>
      <c r="Q304" s="44"/>
      <c r="R304" s="44"/>
      <c r="S304" s="44"/>
      <c r="T304" s="44"/>
      <c r="U304" s="44" t="s">
        <v>41</v>
      </c>
      <c r="V304" s="44" t="s">
        <v>41</v>
      </c>
      <c r="W304" s="44" t="s">
        <v>41</v>
      </c>
      <c r="X304" s="48"/>
      <c r="Y304" s="47"/>
      <c r="Z304" s="47"/>
      <c r="AA304" s="50"/>
      <c r="AB304" s="50"/>
      <c r="AC304" s="47"/>
      <c r="AD304" s="47"/>
      <c r="AE304" s="51"/>
      <c r="AF304" s="50"/>
      <c r="AG304" s="49"/>
      <c r="AH304" s="49"/>
      <c r="AI304" s="49"/>
      <c r="AJ304" s="49"/>
      <c r="AK304" s="50"/>
      <c r="AL304" s="50"/>
      <c r="AM304" s="50"/>
      <c r="AN304" s="50"/>
      <c r="AO304" s="50"/>
      <c r="AP304" s="55"/>
      <c r="AQ304" s="50"/>
      <c r="AR304" s="50"/>
      <c r="AS304" s="41"/>
      <c r="AT304" s="41"/>
    </row>
    <row r="305" spans="1:46" ht="20.100000000000001" customHeight="1" outlineLevel="1">
      <c r="A305" s="142" t="s">
        <v>1228</v>
      </c>
      <c r="B305" s="134"/>
      <c r="C305" s="135"/>
      <c r="D305" s="132"/>
      <c r="E305" s="135"/>
      <c r="F305" s="135"/>
      <c r="G305" s="133"/>
      <c r="H305" s="135">
        <f>SUBTOTAL(9,H304:H304)</f>
        <v>0</v>
      </c>
      <c r="I305" s="124"/>
      <c r="J305" s="17"/>
      <c r="K305" s="17"/>
      <c r="L305" s="17"/>
      <c r="M305" s="43"/>
      <c r="N305" s="47"/>
      <c r="O305" s="44"/>
      <c r="P305" s="44"/>
      <c r="Q305" s="44"/>
      <c r="R305" s="44"/>
      <c r="S305" s="44"/>
      <c r="T305" s="44"/>
      <c r="U305" s="44"/>
      <c r="V305" s="44"/>
      <c r="W305" s="44"/>
      <c r="X305" s="48"/>
      <c r="Y305" s="47"/>
      <c r="Z305" s="47"/>
      <c r="AA305" s="50"/>
      <c r="AB305" s="50"/>
      <c r="AC305" s="47"/>
      <c r="AD305" s="47"/>
      <c r="AE305" s="51"/>
      <c r="AF305" s="50"/>
      <c r="AG305" s="49"/>
      <c r="AH305" s="49"/>
      <c r="AI305" s="49"/>
      <c r="AJ305" s="49"/>
      <c r="AK305" s="50"/>
      <c r="AL305" s="50"/>
      <c r="AM305" s="50"/>
      <c r="AN305" s="50"/>
      <c r="AO305" s="50"/>
      <c r="AP305" s="55"/>
      <c r="AQ305" s="50"/>
      <c r="AR305" s="50"/>
      <c r="AS305" s="41"/>
      <c r="AT305" s="41">
        <f>SUBTOTAL(9,AT304:AT304)</f>
        <v>0</v>
      </c>
    </row>
    <row r="306" spans="1:46" ht="20.100000000000001" customHeight="1" outlineLevel="2">
      <c r="A306" s="120">
        <v>234</v>
      </c>
      <c r="B306" s="134">
        <v>266</v>
      </c>
      <c r="C306" s="135" t="s">
        <v>292</v>
      </c>
      <c r="D306" s="132" t="s">
        <v>1095</v>
      </c>
      <c r="E306" s="135" t="s">
        <v>431</v>
      </c>
      <c r="F306" s="135">
        <v>1968</v>
      </c>
      <c r="G306" s="133" t="s">
        <v>269</v>
      </c>
      <c r="H306" s="135" t="s">
        <v>269</v>
      </c>
      <c r="I306" s="124">
        <v>50</v>
      </c>
      <c r="J306" s="17">
        <v>1968</v>
      </c>
      <c r="K306" s="17"/>
      <c r="L306" s="17"/>
      <c r="M306" s="43" t="s">
        <v>41</v>
      </c>
      <c r="N306" s="47"/>
      <c r="O306" s="44" t="s">
        <v>41</v>
      </c>
      <c r="P306" s="44"/>
      <c r="Q306" s="44"/>
      <c r="R306" s="44"/>
      <c r="S306" s="44"/>
      <c r="T306" s="44"/>
      <c r="U306" s="44" t="s">
        <v>41</v>
      </c>
      <c r="V306" s="44" t="s">
        <v>41</v>
      </c>
      <c r="W306" s="44" t="s">
        <v>41</v>
      </c>
      <c r="X306" s="48"/>
      <c r="Y306" s="47"/>
      <c r="Z306" s="47"/>
      <c r="AA306" s="49"/>
      <c r="AB306" s="49"/>
      <c r="AC306" s="48"/>
      <c r="AD306" s="48"/>
      <c r="AE306" s="52"/>
      <c r="AF306" s="50"/>
      <c r="AG306" s="50"/>
      <c r="AH306" s="49"/>
      <c r="AI306" s="49"/>
      <c r="AJ306" s="49"/>
      <c r="AK306" s="50"/>
      <c r="AL306" s="49"/>
      <c r="AM306" s="49"/>
      <c r="AN306" s="50"/>
      <c r="AO306" s="50"/>
      <c r="AP306" s="50"/>
      <c r="AQ306" s="50"/>
      <c r="AR306" s="50"/>
      <c r="AS306" s="41"/>
      <c r="AT306" s="41"/>
    </row>
    <row r="307" spans="1:46" ht="20.100000000000001" customHeight="1" outlineLevel="1">
      <c r="A307" s="142" t="s">
        <v>1229</v>
      </c>
      <c r="B307" s="134"/>
      <c r="C307" s="135"/>
      <c r="D307" s="132"/>
      <c r="E307" s="135"/>
      <c r="F307" s="135"/>
      <c r="G307" s="133"/>
      <c r="H307" s="135">
        <f>SUBTOTAL(9,H306:H306)</f>
        <v>0</v>
      </c>
      <c r="I307" s="124"/>
      <c r="J307" s="17"/>
      <c r="K307" s="17"/>
      <c r="L307" s="17"/>
      <c r="M307" s="43"/>
      <c r="N307" s="47"/>
      <c r="O307" s="44"/>
      <c r="P307" s="44"/>
      <c r="Q307" s="44"/>
      <c r="R307" s="44"/>
      <c r="S307" s="44"/>
      <c r="T307" s="44"/>
      <c r="U307" s="44"/>
      <c r="V307" s="44"/>
      <c r="W307" s="44"/>
      <c r="X307" s="48"/>
      <c r="Y307" s="47"/>
      <c r="Z307" s="47"/>
      <c r="AA307" s="49"/>
      <c r="AB307" s="49"/>
      <c r="AC307" s="48"/>
      <c r="AD307" s="48"/>
      <c r="AE307" s="52"/>
      <c r="AF307" s="50"/>
      <c r="AG307" s="50"/>
      <c r="AH307" s="49"/>
      <c r="AI307" s="49"/>
      <c r="AJ307" s="49"/>
      <c r="AK307" s="50"/>
      <c r="AL307" s="49"/>
      <c r="AM307" s="49"/>
      <c r="AN307" s="50"/>
      <c r="AO307" s="50"/>
      <c r="AP307" s="50"/>
      <c r="AQ307" s="50"/>
      <c r="AR307" s="50"/>
      <c r="AS307" s="41"/>
      <c r="AT307" s="41">
        <f>SUBTOTAL(9,AT306:AT306)</f>
        <v>0</v>
      </c>
    </row>
    <row r="308" spans="1:46" ht="20.100000000000001" customHeight="1" outlineLevel="2">
      <c r="A308" s="120">
        <v>235</v>
      </c>
      <c r="B308" s="134">
        <v>245</v>
      </c>
      <c r="C308" s="135" t="s">
        <v>293</v>
      </c>
      <c r="D308" s="132" t="s">
        <v>1084</v>
      </c>
      <c r="E308" s="135" t="s">
        <v>415</v>
      </c>
      <c r="F308" s="135"/>
      <c r="G308" s="133" t="e">
        <v>#N/A</v>
      </c>
      <c r="H308" s="135" t="s">
        <v>269</v>
      </c>
      <c r="I308" s="124"/>
      <c r="J308" s="17"/>
      <c r="K308" s="17">
        <v>32</v>
      </c>
      <c r="L308" s="17">
        <v>1986</v>
      </c>
      <c r="M308" s="43" t="s">
        <v>41</v>
      </c>
      <c r="N308" s="48"/>
      <c r="O308" s="44" t="s">
        <v>41</v>
      </c>
      <c r="P308" s="44"/>
      <c r="Q308" s="44"/>
      <c r="R308" s="44"/>
      <c r="S308" s="44" t="s">
        <v>41</v>
      </c>
      <c r="T308" s="44"/>
      <c r="U308" s="44" t="s">
        <v>41</v>
      </c>
      <c r="V308" s="44" t="s">
        <v>41</v>
      </c>
      <c r="W308" s="44" t="s">
        <v>41</v>
      </c>
      <c r="X308" s="48"/>
      <c r="Y308" s="47"/>
      <c r="Z308" s="47"/>
      <c r="AA308" s="50"/>
      <c r="AB308" s="50"/>
      <c r="AC308" s="47"/>
      <c r="AD308" s="47"/>
      <c r="AE308" s="52"/>
      <c r="AF308" s="50"/>
      <c r="AG308" s="50"/>
      <c r="AH308" s="49"/>
      <c r="AI308" s="49"/>
      <c r="AJ308" s="49"/>
      <c r="AK308" s="49"/>
      <c r="AL308" s="50"/>
      <c r="AM308" s="50"/>
      <c r="AN308" s="50"/>
      <c r="AO308" s="50"/>
      <c r="AP308" s="50"/>
      <c r="AQ308" s="50"/>
      <c r="AR308" s="50"/>
      <c r="AS308" s="41"/>
      <c r="AT308" s="41"/>
    </row>
    <row r="309" spans="1:46" ht="20.100000000000001" customHeight="1" outlineLevel="1">
      <c r="A309" s="142" t="s">
        <v>1230</v>
      </c>
      <c r="B309" s="134"/>
      <c r="C309" s="135"/>
      <c r="D309" s="132"/>
      <c r="E309" s="135"/>
      <c r="F309" s="135"/>
      <c r="G309" s="133"/>
      <c r="H309" s="135">
        <f>SUBTOTAL(9,H308:H308)</f>
        <v>0</v>
      </c>
      <c r="I309" s="124"/>
      <c r="J309" s="17"/>
      <c r="K309" s="17"/>
      <c r="L309" s="17"/>
      <c r="M309" s="43"/>
      <c r="N309" s="48"/>
      <c r="O309" s="44"/>
      <c r="P309" s="44"/>
      <c r="Q309" s="44"/>
      <c r="R309" s="44"/>
      <c r="S309" s="44"/>
      <c r="T309" s="44"/>
      <c r="U309" s="44"/>
      <c r="V309" s="44"/>
      <c r="W309" s="44"/>
      <c r="X309" s="48"/>
      <c r="Y309" s="47"/>
      <c r="Z309" s="47"/>
      <c r="AA309" s="50"/>
      <c r="AB309" s="50"/>
      <c r="AC309" s="47"/>
      <c r="AD309" s="47"/>
      <c r="AE309" s="52"/>
      <c r="AF309" s="50"/>
      <c r="AG309" s="50"/>
      <c r="AH309" s="49"/>
      <c r="AI309" s="49"/>
      <c r="AJ309" s="49"/>
      <c r="AK309" s="49"/>
      <c r="AL309" s="50"/>
      <c r="AM309" s="50"/>
      <c r="AN309" s="50"/>
      <c r="AO309" s="50"/>
      <c r="AP309" s="50"/>
      <c r="AQ309" s="50"/>
      <c r="AR309" s="50"/>
      <c r="AS309" s="41"/>
      <c r="AT309" s="41">
        <f>SUBTOTAL(9,AT308:AT308)</f>
        <v>0</v>
      </c>
    </row>
    <row r="310" spans="1:46" ht="20.100000000000001" customHeight="1" outlineLevel="2">
      <c r="A310" s="120">
        <v>236</v>
      </c>
      <c r="B310" s="134">
        <v>247</v>
      </c>
      <c r="C310" s="135" t="s">
        <v>294</v>
      </c>
      <c r="D310" s="132" t="s">
        <v>1096</v>
      </c>
      <c r="E310" s="135" t="s">
        <v>417</v>
      </c>
      <c r="F310" s="135">
        <v>1983</v>
      </c>
      <c r="G310" s="133" t="s">
        <v>269</v>
      </c>
      <c r="H310" s="135" t="s">
        <v>269</v>
      </c>
      <c r="I310" s="124">
        <v>35</v>
      </c>
      <c r="J310" s="17">
        <v>1983</v>
      </c>
      <c r="K310" s="17"/>
      <c r="L310" s="17"/>
      <c r="M310" s="43" t="s">
        <v>41</v>
      </c>
      <c r="N310" s="47"/>
      <c r="O310" s="44" t="s">
        <v>41</v>
      </c>
      <c r="P310" s="44"/>
      <c r="Q310" s="44"/>
      <c r="R310" s="44"/>
      <c r="S310" s="44"/>
      <c r="T310" s="44"/>
      <c r="U310" s="44" t="s">
        <v>41</v>
      </c>
      <c r="V310" s="44" t="s">
        <v>41</v>
      </c>
      <c r="W310" s="44" t="s">
        <v>41</v>
      </c>
      <c r="X310" s="48"/>
      <c r="Y310" s="47"/>
      <c r="Z310" s="47"/>
      <c r="AA310" s="49"/>
      <c r="AB310" s="50"/>
      <c r="AC310" s="48"/>
      <c r="AD310" s="48"/>
      <c r="AE310" s="51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49"/>
      <c r="AS310" s="41"/>
      <c r="AT310" s="41"/>
    </row>
    <row r="311" spans="1:46" ht="20.100000000000001" customHeight="1" outlineLevel="1">
      <c r="A311" s="142" t="s">
        <v>1231</v>
      </c>
      <c r="B311" s="134"/>
      <c r="C311" s="135"/>
      <c r="D311" s="132"/>
      <c r="E311" s="135"/>
      <c r="F311" s="135"/>
      <c r="G311" s="133"/>
      <c r="H311" s="135">
        <f>SUBTOTAL(9,H310:H310)</f>
        <v>0</v>
      </c>
      <c r="I311" s="124"/>
      <c r="J311" s="17"/>
      <c r="K311" s="17"/>
      <c r="L311" s="17"/>
      <c r="M311" s="43"/>
      <c r="N311" s="47"/>
      <c r="O311" s="44"/>
      <c r="P311" s="44"/>
      <c r="Q311" s="44"/>
      <c r="R311" s="44"/>
      <c r="S311" s="44"/>
      <c r="T311" s="44"/>
      <c r="U311" s="44"/>
      <c r="V311" s="44"/>
      <c r="W311" s="44"/>
      <c r="X311" s="48"/>
      <c r="Y311" s="47"/>
      <c r="Z311" s="47"/>
      <c r="AA311" s="49"/>
      <c r="AB311" s="50"/>
      <c r="AC311" s="48"/>
      <c r="AD311" s="48"/>
      <c r="AE311" s="51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49"/>
      <c r="AS311" s="41"/>
      <c r="AT311" s="41">
        <f>SUBTOTAL(9,AT310:AT310)</f>
        <v>0</v>
      </c>
    </row>
    <row r="312" spans="1:46" ht="20.100000000000001" customHeight="1" outlineLevel="2">
      <c r="A312" s="120">
        <v>237</v>
      </c>
      <c r="B312" s="134">
        <v>248</v>
      </c>
      <c r="C312" s="135" t="s">
        <v>295</v>
      </c>
      <c r="D312" s="132" t="s">
        <v>1097</v>
      </c>
      <c r="E312" s="135" t="s">
        <v>431</v>
      </c>
      <c r="F312" s="135">
        <v>1985</v>
      </c>
      <c r="G312" s="133" t="s">
        <v>269</v>
      </c>
      <c r="H312" s="135" t="s">
        <v>269</v>
      </c>
      <c r="I312" s="124">
        <v>33</v>
      </c>
      <c r="J312" s="17">
        <v>1985</v>
      </c>
      <c r="K312" s="17"/>
      <c r="L312" s="17"/>
      <c r="M312" s="43" t="s">
        <v>41</v>
      </c>
      <c r="N312" s="47"/>
      <c r="O312" s="44" t="s">
        <v>41</v>
      </c>
      <c r="P312" s="44"/>
      <c r="Q312" s="44"/>
      <c r="R312" s="44"/>
      <c r="S312" s="44"/>
      <c r="T312" s="44"/>
      <c r="U312" s="44" t="s">
        <v>41</v>
      </c>
      <c r="V312" s="44" t="s">
        <v>41</v>
      </c>
      <c r="W312" s="44" t="s">
        <v>41</v>
      </c>
      <c r="X312" s="48"/>
      <c r="Y312" s="47"/>
      <c r="Z312" s="47"/>
      <c r="AA312" s="49"/>
      <c r="AB312" s="50"/>
      <c r="AC312" s="48"/>
      <c r="AD312" s="48"/>
      <c r="AE312" s="51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  <c r="AS312" s="41"/>
      <c r="AT312" s="41"/>
    </row>
    <row r="313" spans="1:46" ht="20.100000000000001" customHeight="1" outlineLevel="1">
      <c r="A313" s="142" t="s">
        <v>1232</v>
      </c>
      <c r="B313" s="134"/>
      <c r="C313" s="135"/>
      <c r="D313" s="132"/>
      <c r="E313" s="135"/>
      <c r="F313" s="135"/>
      <c r="G313" s="133"/>
      <c r="H313" s="135">
        <f>SUBTOTAL(9,H312:H312)</f>
        <v>0</v>
      </c>
      <c r="I313" s="124"/>
      <c r="J313" s="17"/>
      <c r="K313" s="17"/>
      <c r="L313" s="17"/>
      <c r="M313" s="43"/>
      <c r="N313" s="47"/>
      <c r="O313" s="44"/>
      <c r="P313" s="44"/>
      <c r="Q313" s="44"/>
      <c r="R313" s="44"/>
      <c r="S313" s="44"/>
      <c r="T313" s="44"/>
      <c r="U313" s="44"/>
      <c r="V313" s="44"/>
      <c r="W313" s="44"/>
      <c r="X313" s="48"/>
      <c r="Y313" s="47"/>
      <c r="Z313" s="47"/>
      <c r="AA313" s="49"/>
      <c r="AB313" s="50"/>
      <c r="AC313" s="48"/>
      <c r="AD313" s="48"/>
      <c r="AE313" s="51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41"/>
      <c r="AT313" s="41">
        <f>SUBTOTAL(9,AT312:AT312)</f>
        <v>0</v>
      </c>
    </row>
    <row r="314" spans="1:46" ht="20.100000000000001" customHeight="1" outlineLevel="2">
      <c r="A314" s="120">
        <v>238</v>
      </c>
      <c r="B314" s="134">
        <v>265</v>
      </c>
      <c r="C314" s="135" t="s">
        <v>296</v>
      </c>
      <c r="D314" s="132" t="s">
        <v>1098</v>
      </c>
      <c r="E314" s="135" t="s">
        <v>410</v>
      </c>
      <c r="F314" s="135"/>
      <c r="G314" s="133" t="e">
        <v>#N/A</v>
      </c>
      <c r="H314" s="135" t="s">
        <v>269</v>
      </c>
      <c r="I314" s="124"/>
      <c r="J314" s="17"/>
      <c r="K314" s="17">
        <v>40</v>
      </c>
      <c r="L314" s="17">
        <v>1978</v>
      </c>
      <c r="M314" s="43" t="s">
        <v>41</v>
      </c>
      <c r="N314" s="47">
        <v>1</v>
      </c>
      <c r="O314" s="44" t="s">
        <v>41</v>
      </c>
      <c r="P314" s="44"/>
      <c r="Q314" s="44"/>
      <c r="R314" s="44"/>
      <c r="S314" s="44"/>
      <c r="T314" s="44"/>
      <c r="U314" s="44" t="s">
        <v>41</v>
      </c>
      <c r="V314" s="44" t="s">
        <v>41</v>
      </c>
      <c r="W314" s="44" t="s">
        <v>41</v>
      </c>
      <c r="X314" s="48"/>
      <c r="Y314" s="47"/>
      <c r="Z314" s="47"/>
      <c r="AA314" s="50"/>
      <c r="AB314" s="50"/>
      <c r="AC314" s="47"/>
      <c r="AD314" s="47"/>
      <c r="AE314" s="51"/>
      <c r="AF314" s="50"/>
      <c r="AG314" s="50"/>
      <c r="AH314" s="50"/>
      <c r="AI314" s="50"/>
      <c r="AJ314" s="50"/>
      <c r="AK314" s="50"/>
      <c r="AL314" s="49"/>
      <c r="AM314" s="50"/>
      <c r="AN314" s="50"/>
      <c r="AO314" s="50"/>
      <c r="AP314" s="50"/>
      <c r="AQ314" s="50"/>
      <c r="AR314" s="50"/>
      <c r="AS314" s="41"/>
      <c r="AT314" s="41"/>
    </row>
    <row r="315" spans="1:46" ht="20.100000000000001" customHeight="1" outlineLevel="1">
      <c r="A315" s="142" t="s">
        <v>1233</v>
      </c>
      <c r="B315" s="134"/>
      <c r="C315" s="135"/>
      <c r="D315" s="132"/>
      <c r="E315" s="135"/>
      <c r="F315" s="135"/>
      <c r="G315" s="133"/>
      <c r="H315" s="135">
        <f>SUBTOTAL(9,H314:H314)</f>
        <v>0</v>
      </c>
      <c r="I315" s="124"/>
      <c r="J315" s="17"/>
      <c r="K315" s="17"/>
      <c r="L315" s="17"/>
      <c r="M315" s="43"/>
      <c r="N315" s="47"/>
      <c r="O315" s="44"/>
      <c r="P315" s="44"/>
      <c r="Q315" s="44"/>
      <c r="R315" s="44"/>
      <c r="S315" s="44"/>
      <c r="T315" s="44"/>
      <c r="U315" s="44"/>
      <c r="V315" s="44"/>
      <c r="W315" s="44"/>
      <c r="X315" s="48"/>
      <c r="Y315" s="47"/>
      <c r="Z315" s="47"/>
      <c r="AA315" s="50"/>
      <c r="AB315" s="50"/>
      <c r="AC315" s="47"/>
      <c r="AD315" s="47"/>
      <c r="AE315" s="51"/>
      <c r="AF315" s="50"/>
      <c r="AG315" s="50"/>
      <c r="AH315" s="50"/>
      <c r="AI315" s="50"/>
      <c r="AJ315" s="50"/>
      <c r="AK315" s="50"/>
      <c r="AL315" s="49"/>
      <c r="AM315" s="50"/>
      <c r="AN315" s="50"/>
      <c r="AO315" s="50"/>
      <c r="AP315" s="50"/>
      <c r="AQ315" s="50"/>
      <c r="AR315" s="50"/>
      <c r="AS315" s="41"/>
      <c r="AT315" s="41">
        <f>SUBTOTAL(9,AT314:AT314)</f>
        <v>0</v>
      </c>
    </row>
    <row r="316" spans="1:46" ht="20.100000000000001" customHeight="1" outlineLevel="2">
      <c r="A316" s="120">
        <v>239</v>
      </c>
      <c r="B316" s="134">
        <v>376</v>
      </c>
      <c r="C316" s="135" t="s">
        <v>297</v>
      </c>
      <c r="D316" s="132" t="s">
        <v>1099</v>
      </c>
      <c r="E316" s="135" t="s">
        <v>432</v>
      </c>
      <c r="F316" s="135"/>
      <c r="G316" s="133" t="e">
        <v>#N/A</v>
      </c>
      <c r="H316" s="135" t="s">
        <v>66</v>
      </c>
      <c r="I316" s="124"/>
      <c r="J316" s="17"/>
      <c r="K316" s="17">
        <v>32</v>
      </c>
      <c r="L316" s="17">
        <v>1986</v>
      </c>
      <c r="M316" s="43" t="s">
        <v>41</v>
      </c>
      <c r="N316" s="47"/>
      <c r="O316" s="44" t="s">
        <v>41</v>
      </c>
      <c r="P316" s="44"/>
      <c r="Q316" s="44"/>
      <c r="R316" s="44"/>
      <c r="S316" s="44" t="s">
        <v>41</v>
      </c>
      <c r="T316" s="44"/>
      <c r="U316" s="44" t="s">
        <v>41</v>
      </c>
      <c r="V316" s="44" t="s">
        <v>41</v>
      </c>
      <c r="W316" s="44" t="s">
        <v>41</v>
      </c>
      <c r="X316" s="48"/>
      <c r="Y316" s="47"/>
      <c r="Z316" s="47"/>
      <c r="AA316" s="49"/>
      <c r="AB316" s="50"/>
      <c r="AC316" s="48"/>
      <c r="AD316" s="48"/>
      <c r="AE316" s="51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  <c r="AP316" s="50"/>
      <c r="AQ316" s="50"/>
      <c r="AR316" s="50"/>
      <c r="AS316" s="41"/>
      <c r="AT316" s="41"/>
    </row>
    <row r="317" spans="1:46" ht="20.100000000000001" customHeight="1" outlineLevel="1">
      <c r="A317" s="142" t="s">
        <v>1234</v>
      </c>
      <c r="B317" s="134"/>
      <c r="C317" s="135"/>
      <c r="D317" s="132"/>
      <c r="E317" s="135"/>
      <c r="F317" s="135"/>
      <c r="G317" s="133"/>
      <c r="H317" s="135">
        <f>SUBTOTAL(9,H316:H316)</f>
        <v>0</v>
      </c>
      <c r="I317" s="124"/>
      <c r="J317" s="17"/>
      <c r="K317" s="17"/>
      <c r="L317" s="17"/>
      <c r="M317" s="43"/>
      <c r="N317" s="47"/>
      <c r="O317" s="44"/>
      <c r="P317" s="44"/>
      <c r="Q317" s="44"/>
      <c r="R317" s="44"/>
      <c r="S317" s="44"/>
      <c r="T317" s="44"/>
      <c r="U317" s="44"/>
      <c r="V317" s="44"/>
      <c r="W317" s="44"/>
      <c r="X317" s="48"/>
      <c r="Y317" s="47"/>
      <c r="Z317" s="47"/>
      <c r="AA317" s="49"/>
      <c r="AB317" s="50"/>
      <c r="AC317" s="48"/>
      <c r="AD317" s="48"/>
      <c r="AE317" s="51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41"/>
      <c r="AT317" s="41">
        <f>SUBTOTAL(9,AT316:AT316)</f>
        <v>0</v>
      </c>
    </row>
    <row r="318" spans="1:46" ht="20.100000000000001" customHeight="1" outlineLevel="2">
      <c r="A318" s="120">
        <v>240</v>
      </c>
      <c r="B318" s="134">
        <v>332</v>
      </c>
      <c r="C318" s="135" t="s">
        <v>298</v>
      </c>
      <c r="D318" s="132" t="s">
        <v>1100</v>
      </c>
      <c r="E318" s="135" t="s">
        <v>471</v>
      </c>
      <c r="F318" s="135">
        <v>1974</v>
      </c>
      <c r="G318" s="133" t="s">
        <v>269</v>
      </c>
      <c r="H318" s="135" t="s">
        <v>269</v>
      </c>
      <c r="I318" s="124">
        <v>44</v>
      </c>
      <c r="J318" s="17">
        <v>1974</v>
      </c>
      <c r="K318" s="17"/>
      <c r="L318" s="17"/>
      <c r="M318" s="43" t="s">
        <v>41</v>
      </c>
      <c r="N318" s="47"/>
      <c r="O318" s="44" t="s">
        <v>41</v>
      </c>
      <c r="P318" s="44"/>
      <c r="Q318" s="44"/>
      <c r="R318" s="44"/>
      <c r="S318" s="44"/>
      <c r="T318" s="44"/>
      <c r="U318" s="44" t="s">
        <v>41</v>
      </c>
      <c r="V318" s="44" t="s">
        <v>41</v>
      </c>
      <c r="W318" s="44" t="s">
        <v>41</v>
      </c>
      <c r="X318" s="48"/>
      <c r="Y318" s="47"/>
      <c r="Z318" s="47"/>
      <c r="AA318" s="50"/>
      <c r="AB318" s="50"/>
      <c r="AC318" s="47"/>
      <c r="AD318" s="47"/>
      <c r="AE318" s="51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  <c r="AP318" s="50"/>
      <c r="AQ318" s="50"/>
      <c r="AR318" s="50"/>
      <c r="AS318" s="41"/>
      <c r="AT318" s="41"/>
    </row>
    <row r="319" spans="1:46" ht="20.100000000000001" customHeight="1" outlineLevel="1">
      <c r="A319" s="142" t="s">
        <v>1235</v>
      </c>
      <c r="B319" s="134"/>
      <c r="C319" s="135"/>
      <c r="D319" s="132"/>
      <c r="E319" s="135"/>
      <c r="F319" s="135"/>
      <c r="G319" s="133"/>
      <c r="H319" s="135">
        <f>SUBTOTAL(9,H318:H318)</f>
        <v>0</v>
      </c>
      <c r="I319" s="124"/>
      <c r="J319" s="17"/>
      <c r="K319" s="17"/>
      <c r="L319" s="17"/>
      <c r="M319" s="43"/>
      <c r="N319" s="47"/>
      <c r="O319" s="44"/>
      <c r="P319" s="44"/>
      <c r="Q319" s="44"/>
      <c r="R319" s="44"/>
      <c r="S319" s="44"/>
      <c r="T319" s="44"/>
      <c r="U319" s="44"/>
      <c r="V319" s="44"/>
      <c r="W319" s="44"/>
      <c r="X319" s="48"/>
      <c r="Y319" s="47"/>
      <c r="Z319" s="47"/>
      <c r="AA319" s="50"/>
      <c r="AB319" s="50"/>
      <c r="AC319" s="47"/>
      <c r="AD319" s="47"/>
      <c r="AE319" s="51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  <c r="AS319" s="41"/>
      <c r="AT319" s="41">
        <f>SUBTOTAL(9,AT318:AT318)</f>
        <v>0</v>
      </c>
    </row>
    <row r="320" spans="1:46" ht="20.100000000000001" customHeight="1" outlineLevel="2">
      <c r="A320" s="120">
        <v>241</v>
      </c>
      <c r="B320" s="134">
        <v>239</v>
      </c>
      <c r="C320" s="135" t="s">
        <v>299</v>
      </c>
      <c r="D320" s="132" t="s">
        <v>1101</v>
      </c>
      <c r="E320" s="135" t="s">
        <v>493</v>
      </c>
      <c r="F320" s="135">
        <v>1977</v>
      </c>
      <c r="G320" s="133" t="s">
        <v>269</v>
      </c>
      <c r="H320" s="135" t="s">
        <v>269</v>
      </c>
      <c r="I320" s="124">
        <v>41</v>
      </c>
      <c r="J320" s="17">
        <v>1977</v>
      </c>
      <c r="K320" s="17"/>
      <c r="L320" s="17"/>
      <c r="M320" s="43" t="s">
        <v>41</v>
      </c>
      <c r="N320" s="47"/>
      <c r="O320" s="44" t="s">
        <v>41</v>
      </c>
      <c r="P320" s="44"/>
      <c r="Q320" s="44"/>
      <c r="R320" s="44"/>
      <c r="S320" s="44"/>
      <c r="T320" s="44"/>
      <c r="U320" s="44" t="s">
        <v>41</v>
      </c>
      <c r="V320" s="44" t="s">
        <v>41</v>
      </c>
      <c r="W320" s="44" t="s">
        <v>41</v>
      </c>
      <c r="X320" s="48"/>
      <c r="Y320" s="47"/>
      <c r="Z320" s="47"/>
      <c r="AA320" s="50"/>
      <c r="AB320" s="50"/>
      <c r="AC320" s="47"/>
      <c r="AD320" s="47"/>
      <c r="AE320" s="51"/>
      <c r="AF320" s="50"/>
      <c r="AG320" s="49"/>
      <c r="AH320" s="50"/>
      <c r="AI320" s="50"/>
      <c r="AJ320" s="50"/>
      <c r="AK320" s="50"/>
      <c r="AL320" s="50"/>
      <c r="AM320" s="50"/>
      <c r="AN320" s="50"/>
      <c r="AO320" s="50"/>
      <c r="AP320" s="50"/>
      <c r="AQ320" s="49"/>
      <c r="AR320" s="50"/>
      <c r="AS320" s="41"/>
      <c r="AT320" s="41"/>
    </row>
    <row r="321" spans="1:46" ht="20.100000000000001" customHeight="1" outlineLevel="1">
      <c r="A321" s="142" t="s">
        <v>1236</v>
      </c>
      <c r="B321" s="134"/>
      <c r="C321" s="135"/>
      <c r="D321" s="132"/>
      <c r="E321" s="135"/>
      <c r="F321" s="135"/>
      <c r="G321" s="133"/>
      <c r="H321" s="135">
        <f>SUBTOTAL(9,H320:H320)</f>
        <v>0</v>
      </c>
      <c r="I321" s="124"/>
      <c r="J321" s="17"/>
      <c r="K321" s="17"/>
      <c r="L321" s="17"/>
      <c r="M321" s="43"/>
      <c r="N321" s="47"/>
      <c r="O321" s="44"/>
      <c r="P321" s="44"/>
      <c r="Q321" s="44"/>
      <c r="R321" s="44"/>
      <c r="S321" s="44"/>
      <c r="T321" s="44"/>
      <c r="U321" s="44"/>
      <c r="V321" s="44"/>
      <c r="W321" s="44"/>
      <c r="X321" s="48"/>
      <c r="Y321" s="47"/>
      <c r="Z321" s="47"/>
      <c r="AA321" s="50"/>
      <c r="AB321" s="50"/>
      <c r="AC321" s="47"/>
      <c r="AD321" s="47"/>
      <c r="AE321" s="51"/>
      <c r="AF321" s="50"/>
      <c r="AG321" s="49"/>
      <c r="AH321" s="50"/>
      <c r="AI321" s="50"/>
      <c r="AJ321" s="50"/>
      <c r="AK321" s="50"/>
      <c r="AL321" s="50"/>
      <c r="AM321" s="50"/>
      <c r="AN321" s="50"/>
      <c r="AO321" s="50"/>
      <c r="AP321" s="50"/>
      <c r="AQ321" s="49"/>
      <c r="AR321" s="50"/>
      <c r="AS321" s="41"/>
      <c r="AT321" s="41">
        <f>SUBTOTAL(9,AT320:AT320)</f>
        <v>0</v>
      </c>
    </row>
    <row r="322" spans="1:46" ht="20.100000000000001" customHeight="1" outlineLevel="2">
      <c r="A322" s="120">
        <v>242</v>
      </c>
      <c r="B322" s="134">
        <v>214</v>
      </c>
      <c r="C322" s="135" t="s">
        <v>300</v>
      </c>
      <c r="D322" s="132" t="s">
        <v>1102</v>
      </c>
      <c r="E322" s="135" t="s">
        <v>466</v>
      </c>
      <c r="F322" s="135"/>
      <c r="G322" s="133" t="e">
        <v>#N/A</v>
      </c>
      <c r="H322" s="135" t="s">
        <v>83</v>
      </c>
      <c r="I322" s="124"/>
      <c r="J322" s="17"/>
      <c r="K322" s="17">
        <v>37</v>
      </c>
      <c r="L322" s="17">
        <v>1981</v>
      </c>
      <c r="M322" s="43" t="s">
        <v>41</v>
      </c>
      <c r="N322" s="47">
        <v>1</v>
      </c>
      <c r="O322" s="44" t="s">
        <v>41</v>
      </c>
      <c r="P322" s="44"/>
      <c r="Q322" s="44"/>
      <c r="R322" s="44"/>
      <c r="S322" s="44"/>
      <c r="T322" s="44"/>
      <c r="U322" s="44" t="s">
        <v>41</v>
      </c>
      <c r="V322" s="44" t="s">
        <v>41</v>
      </c>
      <c r="W322" s="44" t="s">
        <v>41</v>
      </c>
      <c r="X322" s="48"/>
      <c r="Y322" s="47"/>
      <c r="Z322" s="47"/>
      <c r="AA322" s="50"/>
      <c r="AB322" s="50"/>
      <c r="AC322" s="47">
        <v>1</v>
      </c>
      <c r="AD322" s="47">
        <v>1</v>
      </c>
      <c r="AE322" s="51">
        <v>1</v>
      </c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  <c r="AP322" s="50"/>
      <c r="AQ322" s="50"/>
      <c r="AR322" s="50"/>
      <c r="AS322" s="41"/>
      <c r="AT322" s="41"/>
    </row>
    <row r="323" spans="1:46" ht="20.100000000000001" customHeight="1" outlineLevel="1">
      <c r="A323" s="142" t="s">
        <v>1237</v>
      </c>
      <c r="B323" s="134"/>
      <c r="C323" s="135"/>
      <c r="D323" s="132"/>
      <c r="E323" s="135"/>
      <c r="F323" s="135"/>
      <c r="G323" s="133"/>
      <c r="H323" s="135">
        <f>SUBTOTAL(9,H322:H322)</f>
        <v>0</v>
      </c>
      <c r="I323" s="124"/>
      <c r="J323" s="17"/>
      <c r="K323" s="17"/>
      <c r="L323" s="17"/>
      <c r="M323" s="43"/>
      <c r="N323" s="47"/>
      <c r="O323" s="44"/>
      <c r="P323" s="44"/>
      <c r="Q323" s="44"/>
      <c r="R323" s="44"/>
      <c r="S323" s="44"/>
      <c r="T323" s="44"/>
      <c r="U323" s="44"/>
      <c r="V323" s="44"/>
      <c r="W323" s="44"/>
      <c r="X323" s="48"/>
      <c r="Y323" s="47"/>
      <c r="Z323" s="47"/>
      <c r="AA323" s="50"/>
      <c r="AB323" s="50"/>
      <c r="AC323" s="47"/>
      <c r="AD323" s="47"/>
      <c r="AE323" s="51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  <c r="AP323" s="50"/>
      <c r="AQ323" s="50"/>
      <c r="AR323" s="50"/>
      <c r="AS323" s="41"/>
      <c r="AT323" s="41">
        <f>SUBTOTAL(9,AT322:AT322)</f>
        <v>0</v>
      </c>
    </row>
    <row r="324" spans="1:46" ht="20.100000000000001" customHeight="1" outlineLevel="2">
      <c r="A324" s="120">
        <v>243</v>
      </c>
      <c r="B324" s="134">
        <v>160</v>
      </c>
      <c r="C324" s="135" t="s">
        <v>301</v>
      </c>
      <c r="D324" s="132" t="s">
        <v>1103</v>
      </c>
      <c r="E324" s="135" t="s">
        <v>432</v>
      </c>
      <c r="F324" s="135"/>
      <c r="G324" s="133" t="e">
        <v>#N/A</v>
      </c>
      <c r="H324" s="135" t="s">
        <v>302</v>
      </c>
      <c r="I324" s="124"/>
      <c r="J324" s="17"/>
      <c r="K324" s="17">
        <v>51</v>
      </c>
      <c r="L324" s="17">
        <v>1967</v>
      </c>
      <c r="M324" s="43" t="s">
        <v>41</v>
      </c>
      <c r="N324" s="47">
        <v>1</v>
      </c>
      <c r="O324" s="44" t="s">
        <v>41</v>
      </c>
      <c r="P324" s="44"/>
      <c r="Q324" s="44"/>
      <c r="R324" s="44"/>
      <c r="S324" s="44"/>
      <c r="T324" s="44"/>
      <c r="U324" s="44" t="s">
        <v>41</v>
      </c>
      <c r="V324" s="44" t="s">
        <v>41</v>
      </c>
      <c r="W324" s="44" t="s">
        <v>41</v>
      </c>
      <c r="X324" s="48"/>
      <c r="Y324" s="47"/>
      <c r="Z324" s="47"/>
      <c r="AA324" s="50"/>
      <c r="AB324" s="50"/>
      <c r="AC324" s="47"/>
      <c r="AD324" s="47"/>
      <c r="AE324" s="51"/>
      <c r="AF324" s="50"/>
      <c r="AG324" s="50"/>
      <c r="AH324" s="49"/>
      <c r="AI324" s="50"/>
      <c r="AJ324" s="50"/>
      <c r="AK324" s="50"/>
      <c r="AL324" s="50"/>
      <c r="AM324" s="50"/>
      <c r="AN324" s="50"/>
      <c r="AO324" s="50"/>
      <c r="AP324" s="50"/>
      <c r="AQ324" s="50"/>
      <c r="AR324" s="50"/>
      <c r="AS324" s="41"/>
      <c r="AT324" s="41"/>
    </row>
    <row r="325" spans="1:46" ht="20.100000000000001" customHeight="1" outlineLevel="1">
      <c r="A325" s="142" t="s">
        <v>1238</v>
      </c>
      <c r="B325" s="134"/>
      <c r="C325" s="135"/>
      <c r="D325" s="132"/>
      <c r="E325" s="135"/>
      <c r="F325" s="135"/>
      <c r="G325" s="133"/>
      <c r="H325" s="135">
        <f>SUBTOTAL(9,H324:H324)</f>
        <v>0</v>
      </c>
      <c r="I325" s="124"/>
      <c r="J325" s="17"/>
      <c r="K325" s="17"/>
      <c r="L325" s="17"/>
      <c r="M325" s="43"/>
      <c r="N325" s="47"/>
      <c r="O325" s="44"/>
      <c r="P325" s="44"/>
      <c r="Q325" s="44"/>
      <c r="R325" s="44"/>
      <c r="S325" s="44"/>
      <c r="T325" s="44"/>
      <c r="U325" s="44"/>
      <c r="V325" s="44"/>
      <c r="W325" s="44"/>
      <c r="X325" s="48"/>
      <c r="Y325" s="47"/>
      <c r="Z325" s="47"/>
      <c r="AA325" s="50"/>
      <c r="AB325" s="50"/>
      <c r="AC325" s="47"/>
      <c r="AD325" s="47"/>
      <c r="AE325" s="51"/>
      <c r="AF325" s="50"/>
      <c r="AG325" s="50"/>
      <c r="AH325" s="49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41"/>
      <c r="AT325" s="41">
        <f>SUBTOTAL(9,AT324:AT324)</f>
        <v>0</v>
      </c>
    </row>
    <row r="326" spans="1:46" ht="20.100000000000001" customHeight="1" outlineLevel="2">
      <c r="A326" s="120">
        <v>244</v>
      </c>
      <c r="B326" s="134">
        <v>161</v>
      </c>
      <c r="C326" s="135" t="s">
        <v>303</v>
      </c>
      <c r="D326" s="132" t="s">
        <v>942</v>
      </c>
      <c r="E326" s="135" t="s">
        <v>434</v>
      </c>
      <c r="F326" s="135">
        <v>1963</v>
      </c>
      <c r="G326" s="133" t="s">
        <v>302</v>
      </c>
      <c r="H326" s="135" t="s">
        <v>302</v>
      </c>
      <c r="I326" s="124">
        <v>55</v>
      </c>
      <c r="J326" s="17">
        <v>1963</v>
      </c>
      <c r="K326" s="17"/>
      <c r="L326" s="17"/>
      <c r="M326" s="43" t="s">
        <v>41</v>
      </c>
      <c r="N326" s="47"/>
      <c r="O326" s="44" t="s">
        <v>41</v>
      </c>
      <c r="P326" s="44"/>
      <c r="Q326" s="44"/>
      <c r="R326" s="44"/>
      <c r="S326" s="44"/>
      <c r="T326" s="44"/>
      <c r="U326" s="44" t="s">
        <v>41</v>
      </c>
      <c r="V326" s="44" t="s">
        <v>41</v>
      </c>
      <c r="W326" s="44" t="s">
        <v>41</v>
      </c>
      <c r="X326" s="48"/>
      <c r="Y326" s="47"/>
      <c r="Z326" s="47"/>
      <c r="AA326" s="50"/>
      <c r="AB326" s="50"/>
      <c r="AC326" s="47"/>
      <c r="AD326" s="47"/>
      <c r="AE326" s="51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  <c r="AP326" s="50"/>
      <c r="AQ326" s="50"/>
      <c r="AR326" s="50"/>
      <c r="AS326" s="41"/>
      <c r="AT326" s="41"/>
    </row>
    <row r="327" spans="1:46" ht="20.100000000000001" customHeight="1" outlineLevel="1">
      <c r="A327" s="142" t="s">
        <v>1239</v>
      </c>
      <c r="B327" s="134"/>
      <c r="C327" s="135"/>
      <c r="D327" s="132"/>
      <c r="E327" s="135"/>
      <c r="F327" s="135"/>
      <c r="G327" s="133"/>
      <c r="H327" s="135">
        <f>SUBTOTAL(9,H326:H326)</f>
        <v>0</v>
      </c>
      <c r="I327" s="124"/>
      <c r="J327" s="17"/>
      <c r="K327" s="17"/>
      <c r="L327" s="17"/>
      <c r="M327" s="43"/>
      <c r="N327" s="47"/>
      <c r="O327" s="44"/>
      <c r="P327" s="44"/>
      <c r="Q327" s="44"/>
      <c r="R327" s="44"/>
      <c r="S327" s="44"/>
      <c r="T327" s="44"/>
      <c r="U327" s="44"/>
      <c r="V327" s="44"/>
      <c r="W327" s="44"/>
      <c r="X327" s="48"/>
      <c r="Y327" s="47"/>
      <c r="Z327" s="47"/>
      <c r="AA327" s="50"/>
      <c r="AB327" s="50"/>
      <c r="AC327" s="47"/>
      <c r="AD327" s="47"/>
      <c r="AE327" s="51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  <c r="AP327" s="50"/>
      <c r="AQ327" s="50"/>
      <c r="AR327" s="50"/>
      <c r="AS327" s="41"/>
      <c r="AT327" s="41">
        <f>SUBTOTAL(9,AT326:AT326)</f>
        <v>0</v>
      </c>
    </row>
    <row r="328" spans="1:46" ht="20.100000000000001" customHeight="1" outlineLevel="2">
      <c r="A328" s="120">
        <v>245</v>
      </c>
      <c r="B328" s="134">
        <v>162</v>
      </c>
      <c r="C328" s="135" t="s">
        <v>304</v>
      </c>
      <c r="D328" s="132" t="s">
        <v>941</v>
      </c>
      <c r="E328" s="135" t="s">
        <v>433</v>
      </c>
      <c r="F328" s="138"/>
      <c r="G328" s="133" t="e">
        <v>#N/A</v>
      </c>
      <c r="H328" s="135" t="s">
        <v>302</v>
      </c>
      <c r="I328" s="127"/>
      <c r="J328" s="54"/>
      <c r="K328" s="54">
        <v>52</v>
      </c>
      <c r="L328" s="54">
        <v>1966</v>
      </c>
      <c r="M328" s="43" t="s">
        <v>41</v>
      </c>
      <c r="N328" s="47">
        <v>1</v>
      </c>
      <c r="O328" s="44" t="s">
        <v>41</v>
      </c>
      <c r="P328" s="44"/>
      <c r="Q328" s="44">
        <v>1</v>
      </c>
      <c r="R328" s="44"/>
      <c r="S328" s="44">
        <v>1</v>
      </c>
      <c r="T328" s="44">
        <v>1</v>
      </c>
      <c r="U328" s="44" t="s">
        <v>41</v>
      </c>
      <c r="V328" s="44" t="s">
        <v>41</v>
      </c>
      <c r="W328" s="44" t="s">
        <v>41</v>
      </c>
      <c r="X328" s="48"/>
      <c r="Y328" s="47"/>
      <c r="Z328" s="47"/>
      <c r="AA328" s="50"/>
      <c r="AB328" s="50"/>
      <c r="AC328" s="47"/>
      <c r="AD328" s="47"/>
      <c r="AE328" s="51">
        <v>1</v>
      </c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  <c r="AP328" s="50"/>
      <c r="AQ328" s="50"/>
      <c r="AR328" s="50"/>
      <c r="AS328" s="41"/>
      <c r="AT328" s="41"/>
    </row>
    <row r="329" spans="1:46" ht="20.100000000000001" customHeight="1" outlineLevel="1">
      <c r="A329" s="142" t="s">
        <v>1240</v>
      </c>
      <c r="B329" s="134"/>
      <c r="C329" s="135"/>
      <c r="D329" s="132"/>
      <c r="E329" s="135"/>
      <c r="F329" s="138"/>
      <c r="G329" s="133"/>
      <c r="H329" s="135">
        <f>SUBTOTAL(9,H328:H328)</f>
        <v>0</v>
      </c>
      <c r="I329" s="127"/>
      <c r="J329" s="54"/>
      <c r="K329" s="54"/>
      <c r="L329" s="54"/>
      <c r="M329" s="43"/>
      <c r="N329" s="47"/>
      <c r="O329" s="44"/>
      <c r="P329" s="44"/>
      <c r="Q329" s="44"/>
      <c r="R329" s="44"/>
      <c r="S329" s="44"/>
      <c r="T329" s="44"/>
      <c r="U329" s="44"/>
      <c r="V329" s="44"/>
      <c r="W329" s="44"/>
      <c r="X329" s="48"/>
      <c r="Y329" s="47"/>
      <c r="Z329" s="47"/>
      <c r="AA329" s="50"/>
      <c r="AB329" s="50"/>
      <c r="AC329" s="47"/>
      <c r="AD329" s="47"/>
      <c r="AE329" s="51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  <c r="AP329" s="50"/>
      <c r="AQ329" s="50"/>
      <c r="AR329" s="50"/>
      <c r="AS329" s="41"/>
      <c r="AT329" s="41">
        <f>SUBTOTAL(9,AT328:AT328)</f>
        <v>0</v>
      </c>
    </row>
    <row r="330" spans="1:46" ht="20.100000000000001" customHeight="1" outlineLevel="2">
      <c r="A330" s="120">
        <v>246</v>
      </c>
      <c r="B330" s="134">
        <v>158</v>
      </c>
      <c r="C330" s="135" t="s">
        <v>305</v>
      </c>
      <c r="D330" s="132" t="s">
        <v>1104</v>
      </c>
      <c r="E330" s="135" t="s">
        <v>422</v>
      </c>
      <c r="F330" s="135">
        <v>1978</v>
      </c>
      <c r="G330" s="133" t="s">
        <v>302</v>
      </c>
      <c r="H330" s="135" t="s">
        <v>302</v>
      </c>
      <c r="I330" s="124">
        <v>40</v>
      </c>
      <c r="J330" s="17">
        <v>1978</v>
      </c>
      <c r="K330" s="17"/>
      <c r="L330" s="17"/>
      <c r="M330" s="43" t="s">
        <v>41</v>
      </c>
      <c r="N330" s="47"/>
      <c r="O330" s="44" t="s">
        <v>41</v>
      </c>
      <c r="P330" s="44"/>
      <c r="Q330" s="44"/>
      <c r="R330" s="44"/>
      <c r="S330" s="44"/>
      <c r="T330" s="44"/>
      <c r="U330" s="44" t="s">
        <v>41</v>
      </c>
      <c r="V330" s="44" t="s">
        <v>41</v>
      </c>
      <c r="W330" s="44" t="s">
        <v>41</v>
      </c>
      <c r="X330" s="48"/>
      <c r="Y330" s="47"/>
      <c r="Z330" s="47"/>
      <c r="AA330" s="50">
        <v>1</v>
      </c>
      <c r="AB330" s="50">
        <v>1</v>
      </c>
      <c r="AC330" s="47">
        <v>1</v>
      </c>
      <c r="AD330" s="47"/>
      <c r="AE330" s="51">
        <v>1</v>
      </c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  <c r="AP330" s="50"/>
      <c r="AQ330" s="50"/>
      <c r="AR330" s="50"/>
      <c r="AS330" s="41"/>
      <c r="AT330" s="41"/>
    </row>
    <row r="331" spans="1:46" ht="20.100000000000001" customHeight="1" outlineLevel="1">
      <c r="A331" s="142" t="s">
        <v>1241</v>
      </c>
      <c r="B331" s="134"/>
      <c r="C331" s="135"/>
      <c r="D331" s="132"/>
      <c r="E331" s="135"/>
      <c r="F331" s="135"/>
      <c r="G331" s="133"/>
      <c r="H331" s="135">
        <f>SUBTOTAL(9,H330:H330)</f>
        <v>0</v>
      </c>
      <c r="I331" s="124"/>
      <c r="J331" s="17"/>
      <c r="K331" s="17"/>
      <c r="L331" s="17"/>
      <c r="M331" s="43"/>
      <c r="N331" s="47"/>
      <c r="O331" s="44"/>
      <c r="P331" s="44"/>
      <c r="Q331" s="44"/>
      <c r="R331" s="44"/>
      <c r="S331" s="44"/>
      <c r="T331" s="44"/>
      <c r="U331" s="44"/>
      <c r="V331" s="44"/>
      <c r="W331" s="44"/>
      <c r="X331" s="48"/>
      <c r="Y331" s="47"/>
      <c r="Z331" s="47"/>
      <c r="AA331" s="50"/>
      <c r="AB331" s="50"/>
      <c r="AC331" s="47"/>
      <c r="AD331" s="47"/>
      <c r="AE331" s="51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  <c r="AP331" s="50"/>
      <c r="AQ331" s="50"/>
      <c r="AR331" s="50"/>
      <c r="AS331" s="41"/>
      <c r="AT331" s="41">
        <f>SUBTOTAL(9,AT330:AT330)</f>
        <v>0</v>
      </c>
    </row>
    <row r="332" spans="1:46" ht="20.100000000000001" customHeight="1" outlineLevel="2">
      <c r="A332" s="120">
        <v>247</v>
      </c>
      <c r="B332" s="134">
        <v>166</v>
      </c>
      <c r="C332" s="135" t="s">
        <v>306</v>
      </c>
      <c r="D332" s="132" t="s">
        <v>1105</v>
      </c>
      <c r="E332" s="135" t="s">
        <v>431</v>
      </c>
      <c r="F332" s="135">
        <v>1969</v>
      </c>
      <c r="G332" s="133" t="s">
        <v>302</v>
      </c>
      <c r="H332" s="135" t="s">
        <v>302</v>
      </c>
      <c r="I332" s="124">
        <v>49</v>
      </c>
      <c r="J332" s="17">
        <v>1969</v>
      </c>
      <c r="K332" s="17"/>
      <c r="L332" s="17"/>
      <c r="M332" s="43" t="s">
        <v>41</v>
      </c>
      <c r="N332" s="47"/>
      <c r="O332" s="44" t="s">
        <v>41</v>
      </c>
      <c r="P332" s="44"/>
      <c r="Q332" s="44"/>
      <c r="R332" s="44"/>
      <c r="S332" s="44"/>
      <c r="T332" s="44"/>
      <c r="U332" s="44" t="s">
        <v>41</v>
      </c>
      <c r="V332" s="44" t="s">
        <v>41</v>
      </c>
      <c r="W332" s="44" t="s">
        <v>41</v>
      </c>
      <c r="X332" s="48"/>
      <c r="Y332" s="47"/>
      <c r="Z332" s="47"/>
      <c r="AA332" s="50"/>
      <c r="AB332" s="50"/>
      <c r="AC332" s="47"/>
      <c r="AD332" s="47"/>
      <c r="AE332" s="52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  <c r="AP332" s="50"/>
      <c r="AQ332" s="50"/>
      <c r="AR332" s="50"/>
      <c r="AS332" s="41"/>
      <c r="AT332" s="41"/>
    </row>
    <row r="333" spans="1:46" ht="20.100000000000001" customHeight="1" outlineLevel="1">
      <c r="A333" s="142" t="s">
        <v>1242</v>
      </c>
      <c r="B333" s="134"/>
      <c r="C333" s="135"/>
      <c r="D333" s="132"/>
      <c r="E333" s="135"/>
      <c r="F333" s="135"/>
      <c r="G333" s="133"/>
      <c r="H333" s="135">
        <f>SUBTOTAL(9,H332:H332)</f>
        <v>0</v>
      </c>
      <c r="I333" s="124"/>
      <c r="J333" s="17"/>
      <c r="K333" s="17"/>
      <c r="L333" s="17"/>
      <c r="M333" s="43"/>
      <c r="N333" s="47"/>
      <c r="O333" s="44"/>
      <c r="P333" s="44"/>
      <c r="Q333" s="44"/>
      <c r="R333" s="44"/>
      <c r="S333" s="44"/>
      <c r="T333" s="44"/>
      <c r="U333" s="44"/>
      <c r="V333" s="44"/>
      <c r="W333" s="44"/>
      <c r="X333" s="48"/>
      <c r="Y333" s="47"/>
      <c r="Z333" s="47"/>
      <c r="AA333" s="50"/>
      <c r="AB333" s="50"/>
      <c r="AC333" s="47"/>
      <c r="AD333" s="47"/>
      <c r="AE333" s="52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  <c r="AS333" s="41"/>
      <c r="AT333" s="41">
        <f>SUBTOTAL(9,AT332:AT332)</f>
        <v>0</v>
      </c>
    </row>
    <row r="334" spans="1:46" ht="20.100000000000001" customHeight="1" outlineLevel="2">
      <c r="A334" s="120">
        <v>248</v>
      </c>
      <c r="B334" s="134">
        <v>169</v>
      </c>
      <c r="C334" s="135" t="s">
        <v>307</v>
      </c>
      <c r="D334" s="132" t="s">
        <v>918</v>
      </c>
      <c r="E334" s="135" t="s">
        <v>429</v>
      </c>
      <c r="F334" s="135">
        <v>1971</v>
      </c>
      <c r="G334" s="133" t="s">
        <v>302</v>
      </c>
      <c r="H334" s="135" t="s">
        <v>302</v>
      </c>
      <c r="I334" s="124">
        <v>47</v>
      </c>
      <c r="J334" s="17">
        <v>1971</v>
      </c>
      <c r="K334" s="17"/>
      <c r="L334" s="17"/>
      <c r="M334" s="43" t="s">
        <v>41</v>
      </c>
      <c r="N334" s="48"/>
      <c r="O334" s="44" t="s">
        <v>41</v>
      </c>
      <c r="P334" s="44"/>
      <c r="Q334" s="44"/>
      <c r="R334" s="44"/>
      <c r="S334" s="44"/>
      <c r="T334" s="44"/>
      <c r="U334" s="44" t="s">
        <v>41</v>
      </c>
      <c r="V334" s="44" t="s">
        <v>41</v>
      </c>
      <c r="W334" s="44" t="s">
        <v>41</v>
      </c>
      <c r="X334" s="48"/>
      <c r="Y334" s="47"/>
      <c r="Z334" s="47"/>
      <c r="AA334" s="50"/>
      <c r="AB334" s="50"/>
      <c r="AC334" s="47"/>
      <c r="AD334" s="47"/>
      <c r="AE334" s="51"/>
      <c r="AF334" s="49"/>
      <c r="AG334" s="50"/>
      <c r="AH334" s="50"/>
      <c r="AI334" s="49"/>
      <c r="AJ334" s="49"/>
      <c r="AK334" s="49"/>
      <c r="AL334" s="50"/>
      <c r="AM334" s="50"/>
      <c r="AN334" s="50"/>
      <c r="AO334" s="50"/>
      <c r="AP334" s="50"/>
      <c r="AQ334" s="50"/>
      <c r="AR334" s="50"/>
      <c r="AS334" s="41"/>
      <c r="AT334" s="41"/>
    </row>
    <row r="335" spans="1:46" ht="20.100000000000001" customHeight="1" outlineLevel="1">
      <c r="A335" s="142" t="s">
        <v>1243</v>
      </c>
      <c r="B335" s="134"/>
      <c r="C335" s="135"/>
      <c r="D335" s="132"/>
      <c r="E335" s="135"/>
      <c r="F335" s="135"/>
      <c r="G335" s="133"/>
      <c r="H335" s="135">
        <f>SUBTOTAL(9,H334:H334)</f>
        <v>0</v>
      </c>
      <c r="I335" s="124"/>
      <c r="J335" s="17"/>
      <c r="K335" s="17"/>
      <c r="L335" s="17"/>
      <c r="M335" s="43"/>
      <c r="N335" s="48"/>
      <c r="O335" s="44"/>
      <c r="P335" s="44"/>
      <c r="Q335" s="44"/>
      <c r="R335" s="44"/>
      <c r="S335" s="44"/>
      <c r="T335" s="44"/>
      <c r="U335" s="44"/>
      <c r="V335" s="44"/>
      <c r="W335" s="44"/>
      <c r="X335" s="48"/>
      <c r="Y335" s="47"/>
      <c r="Z335" s="47"/>
      <c r="AA335" s="50"/>
      <c r="AB335" s="50"/>
      <c r="AC335" s="47"/>
      <c r="AD335" s="47"/>
      <c r="AE335" s="51"/>
      <c r="AF335" s="49"/>
      <c r="AG335" s="50"/>
      <c r="AH335" s="50"/>
      <c r="AI335" s="49"/>
      <c r="AJ335" s="49"/>
      <c r="AK335" s="49"/>
      <c r="AL335" s="50"/>
      <c r="AM335" s="50"/>
      <c r="AN335" s="50"/>
      <c r="AO335" s="50"/>
      <c r="AP335" s="50"/>
      <c r="AQ335" s="50"/>
      <c r="AR335" s="50"/>
      <c r="AS335" s="41"/>
      <c r="AT335" s="41">
        <f>SUBTOTAL(9,AT334:AT334)</f>
        <v>0</v>
      </c>
    </row>
    <row r="336" spans="1:46" ht="20.100000000000001" customHeight="1" outlineLevel="2">
      <c r="A336" s="120">
        <v>249</v>
      </c>
      <c r="B336" s="134">
        <v>250</v>
      </c>
      <c r="C336" s="135" t="s">
        <v>308</v>
      </c>
      <c r="D336" s="132" t="s">
        <v>1106</v>
      </c>
      <c r="E336" s="135" t="s">
        <v>418</v>
      </c>
      <c r="F336" s="135">
        <v>1981</v>
      </c>
      <c r="G336" s="133" t="s">
        <v>302</v>
      </c>
      <c r="H336" s="135" t="s">
        <v>302</v>
      </c>
      <c r="I336" s="124">
        <v>37</v>
      </c>
      <c r="J336" s="17">
        <v>1981</v>
      </c>
      <c r="K336" s="17"/>
      <c r="L336" s="17"/>
      <c r="M336" s="43" t="s">
        <v>41</v>
      </c>
      <c r="N336" s="48"/>
      <c r="O336" s="44" t="s">
        <v>41</v>
      </c>
      <c r="P336" s="44"/>
      <c r="Q336" s="44"/>
      <c r="R336" s="44"/>
      <c r="S336" s="44"/>
      <c r="T336" s="44"/>
      <c r="U336" s="44" t="s">
        <v>41</v>
      </c>
      <c r="V336" s="44" t="s">
        <v>41</v>
      </c>
      <c r="W336" s="44" t="s">
        <v>41</v>
      </c>
      <c r="X336" s="48"/>
      <c r="Y336" s="47"/>
      <c r="Z336" s="47"/>
      <c r="AA336" s="50"/>
      <c r="AB336" s="50"/>
      <c r="AC336" s="47"/>
      <c r="AD336" s="47"/>
      <c r="AE336" s="51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41"/>
      <c r="AT336" s="41"/>
    </row>
    <row r="337" spans="1:46" ht="20.100000000000001" customHeight="1" outlineLevel="1">
      <c r="A337" s="142" t="s">
        <v>1244</v>
      </c>
      <c r="B337" s="134"/>
      <c r="C337" s="135"/>
      <c r="D337" s="132"/>
      <c r="E337" s="135"/>
      <c r="F337" s="135"/>
      <c r="G337" s="133"/>
      <c r="H337" s="135">
        <f>SUBTOTAL(9,H336:H336)</f>
        <v>0</v>
      </c>
      <c r="I337" s="124"/>
      <c r="J337" s="17"/>
      <c r="K337" s="17"/>
      <c r="L337" s="17"/>
      <c r="M337" s="43"/>
      <c r="N337" s="48"/>
      <c r="O337" s="44"/>
      <c r="P337" s="44"/>
      <c r="Q337" s="44"/>
      <c r="R337" s="44"/>
      <c r="S337" s="44"/>
      <c r="T337" s="44"/>
      <c r="U337" s="44"/>
      <c r="V337" s="44"/>
      <c r="W337" s="44"/>
      <c r="X337" s="48"/>
      <c r="Y337" s="47"/>
      <c r="Z337" s="47"/>
      <c r="AA337" s="50"/>
      <c r="AB337" s="50"/>
      <c r="AC337" s="47"/>
      <c r="AD337" s="47"/>
      <c r="AE337" s="51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  <c r="AP337" s="50"/>
      <c r="AQ337" s="50"/>
      <c r="AR337" s="50"/>
      <c r="AS337" s="41"/>
      <c r="AT337" s="41">
        <f>SUBTOTAL(9,AT336:AT336)</f>
        <v>0</v>
      </c>
    </row>
    <row r="338" spans="1:46" ht="20.100000000000001" customHeight="1" outlineLevel="2">
      <c r="A338" s="120">
        <v>250</v>
      </c>
      <c r="B338" s="134">
        <v>159</v>
      </c>
      <c r="C338" s="135" t="s">
        <v>309</v>
      </c>
      <c r="D338" s="132" t="s">
        <v>1107</v>
      </c>
      <c r="E338" s="135" t="s">
        <v>409</v>
      </c>
      <c r="F338" s="135">
        <v>1974</v>
      </c>
      <c r="G338" s="133" t="s">
        <v>302</v>
      </c>
      <c r="H338" s="135" t="s">
        <v>302</v>
      </c>
      <c r="I338" s="124">
        <v>44</v>
      </c>
      <c r="J338" s="17">
        <v>1974</v>
      </c>
      <c r="K338" s="17"/>
      <c r="L338" s="17"/>
      <c r="M338" s="43" t="s">
        <v>41</v>
      </c>
      <c r="N338" s="47"/>
      <c r="O338" s="44" t="s">
        <v>41</v>
      </c>
      <c r="P338" s="44"/>
      <c r="Q338" s="44"/>
      <c r="R338" s="44"/>
      <c r="S338" s="44"/>
      <c r="T338" s="44"/>
      <c r="U338" s="44" t="s">
        <v>41</v>
      </c>
      <c r="V338" s="44" t="s">
        <v>41</v>
      </c>
      <c r="W338" s="44" t="s">
        <v>41</v>
      </c>
      <c r="X338" s="48"/>
      <c r="Y338" s="47"/>
      <c r="Z338" s="47"/>
      <c r="AA338" s="50"/>
      <c r="AB338" s="50"/>
      <c r="AC338" s="47"/>
      <c r="AD338" s="47"/>
      <c r="AE338" s="51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  <c r="AP338" s="50"/>
      <c r="AQ338" s="50"/>
      <c r="AR338" s="50"/>
      <c r="AS338" s="41"/>
      <c r="AT338" s="41"/>
    </row>
    <row r="339" spans="1:46" ht="20.100000000000001" customHeight="1" outlineLevel="1">
      <c r="A339" s="142" t="s">
        <v>1245</v>
      </c>
      <c r="B339" s="134"/>
      <c r="C339" s="135"/>
      <c r="D339" s="132"/>
      <c r="E339" s="135"/>
      <c r="F339" s="135"/>
      <c r="G339" s="133"/>
      <c r="H339" s="135">
        <f>SUBTOTAL(9,H338:H338)</f>
        <v>0</v>
      </c>
      <c r="I339" s="124"/>
      <c r="J339" s="17"/>
      <c r="K339" s="17"/>
      <c r="L339" s="17"/>
      <c r="M339" s="43"/>
      <c r="N339" s="47"/>
      <c r="O339" s="44"/>
      <c r="P339" s="44"/>
      <c r="Q339" s="44"/>
      <c r="R339" s="44"/>
      <c r="S339" s="44"/>
      <c r="T339" s="44"/>
      <c r="U339" s="44"/>
      <c r="V339" s="44"/>
      <c r="W339" s="44"/>
      <c r="X339" s="48"/>
      <c r="Y339" s="47"/>
      <c r="Z339" s="47"/>
      <c r="AA339" s="50"/>
      <c r="AB339" s="50"/>
      <c r="AC339" s="47"/>
      <c r="AD339" s="47"/>
      <c r="AE339" s="51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41"/>
      <c r="AT339" s="41">
        <f>SUBTOTAL(9,AT338:AT338)</f>
        <v>0</v>
      </c>
    </row>
    <row r="340" spans="1:46" ht="20.100000000000001" customHeight="1" outlineLevel="2">
      <c r="A340" s="120">
        <v>251</v>
      </c>
      <c r="B340" s="134">
        <v>163</v>
      </c>
      <c r="C340" s="135" t="s">
        <v>310</v>
      </c>
      <c r="D340" s="132" t="s">
        <v>1108</v>
      </c>
      <c r="E340" s="135" t="s">
        <v>419</v>
      </c>
      <c r="F340" s="135"/>
      <c r="G340" s="133" t="e">
        <v>#N/A</v>
      </c>
      <c r="H340" s="135" t="s">
        <v>302</v>
      </c>
      <c r="I340" s="124"/>
      <c r="J340" s="17"/>
      <c r="K340" s="17">
        <v>38</v>
      </c>
      <c r="L340" s="17">
        <v>1980</v>
      </c>
      <c r="M340" s="43" t="s">
        <v>41</v>
      </c>
      <c r="N340" s="48">
        <v>1</v>
      </c>
      <c r="O340" s="44" t="s">
        <v>41</v>
      </c>
      <c r="P340" s="44"/>
      <c r="Q340" s="44"/>
      <c r="R340" s="44"/>
      <c r="S340" s="44"/>
      <c r="T340" s="44"/>
      <c r="U340" s="44" t="s">
        <v>41</v>
      </c>
      <c r="V340" s="44" t="s">
        <v>41</v>
      </c>
      <c r="W340" s="44" t="s">
        <v>41</v>
      </c>
      <c r="X340" s="48"/>
      <c r="Y340" s="47"/>
      <c r="Z340" s="47"/>
      <c r="AA340" s="49"/>
      <c r="AB340" s="50"/>
      <c r="AC340" s="48"/>
      <c r="AD340" s="48"/>
      <c r="AE340" s="52"/>
      <c r="AF340" s="50"/>
      <c r="AG340" s="50"/>
      <c r="AH340" s="49"/>
      <c r="AI340" s="49"/>
      <c r="AJ340" s="49"/>
      <c r="AK340" s="50"/>
      <c r="AL340" s="50"/>
      <c r="AM340" s="50"/>
      <c r="AN340" s="49"/>
      <c r="AO340" s="49"/>
      <c r="AP340" s="50"/>
      <c r="AQ340" s="50"/>
      <c r="AR340" s="50"/>
      <c r="AS340" s="41"/>
      <c r="AT340" s="41"/>
    </row>
    <row r="341" spans="1:46" ht="20.100000000000001" customHeight="1" outlineLevel="1">
      <c r="A341" s="142" t="s">
        <v>1246</v>
      </c>
      <c r="B341" s="134"/>
      <c r="C341" s="135"/>
      <c r="D341" s="132"/>
      <c r="E341" s="135"/>
      <c r="F341" s="135"/>
      <c r="G341" s="133"/>
      <c r="H341" s="135">
        <f>SUBTOTAL(9,H340:H340)</f>
        <v>0</v>
      </c>
      <c r="I341" s="124"/>
      <c r="J341" s="17"/>
      <c r="K341" s="17"/>
      <c r="L341" s="17"/>
      <c r="M341" s="43"/>
      <c r="N341" s="48"/>
      <c r="O341" s="44"/>
      <c r="P341" s="44"/>
      <c r="Q341" s="44"/>
      <c r="R341" s="44"/>
      <c r="S341" s="44"/>
      <c r="T341" s="44"/>
      <c r="U341" s="44"/>
      <c r="V341" s="44"/>
      <c r="W341" s="44"/>
      <c r="X341" s="48"/>
      <c r="Y341" s="47"/>
      <c r="Z341" s="47"/>
      <c r="AA341" s="49"/>
      <c r="AB341" s="50"/>
      <c r="AC341" s="48"/>
      <c r="AD341" s="48"/>
      <c r="AE341" s="52"/>
      <c r="AF341" s="50"/>
      <c r="AG341" s="50"/>
      <c r="AH341" s="49"/>
      <c r="AI341" s="49"/>
      <c r="AJ341" s="49"/>
      <c r="AK341" s="50"/>
      <c r="AL341" s="50"/>
      <c r="AM341" s="50"/>
      <c r="AN341" s="49"/>
      <c r="AO341" s="49"/>
      <c r="AP341" s="50"/>
      <c r="AQ341" s="50"/>
      <c r="AR341" s="50"/>
      <c r="AS341" s="41"/>
      <c r="AT341" s="41">
        <f>SUBTOTAL(9,AT340:AT340)</f>
        <v>0</v>
      </c>
    </row>
    <row r="342" spans="1:46" ht="20.100000000000001" customHeight="1" outlineLevel="2">
      <c r="A342" s="120">
        <v>252</v>
      </c>
      <c r="B342" s="134">
        <v>172</v>
      </c>
      <c r="C342" s="135" t="s">
        <v>311</v>
      </c>
      <c r="D342" s="132" t="s">
        <v>1109</v>
      </c>
      <c r="E342" s="135" t="s">
        <v>430</v>
      </c>
      <c r="F342" s="135">
        <v>1970</v>
      </c>
      <c r="G342" s="133" t="s">
        <v>302</v>
      </c>
      <c r="H342" s="135" t="s">
        <v>302</v>
      </c>
      <c r="I342" s="124">
        <v>48</v>
      </c>
      <c r="J342" s="17">
        <v>1970</v>
      </c>
      <c r="K342" s="17"/>
      <c r="L342" s="17"/>
      <c r="M342" s="43" t="s">
        <v>41</v>
      </c>
      <c r="N342" s="47"/>
      <c r="O342" s="44" t="s">
        <v>41</v>
      </c>
      <c r="P342" s="44"/>
      <c r="Q342" s="44"/>
      <c r="R342" s="44"/>
      <c r="S342" s="44"/>
      <c r="T342" s="44"/>
      <c r="U342" s="44" t="s">
        <v>41</v>
      </c>
      <c r="V342" s="44" t="s">
        <v>41</v>
      </c>
      <c r="W342" s="44" t="s">
        <v>41</v>
      </c>
      <c r="X342" s="48"/>
      <c r="Y342" s="47"/>
      <c r="Z342" s="47"/>
      <c r="AA342" s="50"/>
      <c r="AB342" s="50"/>
      <c r="AC342" s="47"/>
      <c r="AD342" s="47"/>
      <c r="AE342" s="51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  <c r="AP342" s="50"/>
      <c r="AQ342" s="50"/>
      <c r="AR342" s="50"/>
      <c r="AS342" s="41"/>
      <c r="AT342" s="41"/>
    </row>
    <row r="343" spans="1:46" ht="20.100000000000001" customHeight="1" outlineLevel="1">
      <c r="A343" s="142" t="s">
        <v>1247</v>
      </c>
      <c r="B343" s="134"/>
      <c r="C343" s="135"/>
      <c r="D343" s="132"/>
      <c r="E343" s="135"/>
      <c r="F343" s="135"/>
      <c r="G343" s="133"/>
      <c r="H343" s="135">
        <f>SUBTOTAL(9,H342:H342)</f>
        <v>0</v>
      </c>
      <c r="I343" s="124"/>
      <c r="J343" s="17"/>
      <c r="K343" s="17"/>
      <c r="L343" s="17"/>
      <c r="M343" s="43"/>
      <c r="N343" s="47"/>
      <c r="O343" s="44"/>
      <c r="P343" s="44"/>
      <c r="Q343" s="44"/>
      <c r="R343" s="44"/>
      <c r="S343" s="44"/>
      <c r="T343" s="44"/>
      <c r="U343" s="44"/>
      <c r="V343" s="44"/>
      <c r="W343" s="44"/>
      <c r="X343" s="48"/>
      <c r="Y343" s="47"/>
      <c r="Z343" s="47"/>
      <c r="AA343" s="50"/>
      <c r="AB343" s="50"/>
      <c r="AC343" s="47"/>
      <c r="AD343" s="47"/>
      <c r="AE343" s="51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  <c r="AP343" s="50"/>
      <c r="AQ343" s="50"/>
      <c r="AR343" s="50"/>
      <c r="AS343" s="41"/>
      <c r="AT343" s="41">
        <f>SUBTOTAL(9,AT342:AT342)</f>
        <v>0</v>
      </c>
    </row>
    <row r="344" spans="1:46" ht="20.100000000000001" customHeight="1" outlineLevel="2">
      <c r="A344" s="120">
        <v>253</v>
      </c>
      <c r="B344" s="134">
        <v>188</v>
      </c>
      <c r="C344" s="135" t="s">
        <v>312</v>
      </c>
      <c r="D344" s="132" t="s">
        <v>1110</v>
      </c>
      <c r="E344" s="135" t="s">
        <v>425</v>
      </c>
      <c r="F344" s="135">
        <v>1975</v>
      </c>
      <c r="G344" s="133" t="s">
        <v>302</v>
      </c>
      <c r="H344" s="135" t="s">
        <v>302</v>
      </c>
      <c r="I344" s="124">
        <v>43</v>
      </c>
      <c r="J344" s="17">
        <v>1975</v>
      </c>
      <c r="K344" s="17"/>
      <c r="L344" s="17"/>
      <c r="M344" s="43" t="s">
        <v>41</v>
      </c>
      <c r="N344" s="47"/>
      <c r="O344" s="44" t="s">
        <v>41</v>
      </c>
      <c r="P344" s="44"/>
      <c r="Q344" s="44"/>
      <c r="R344" s="44"/>
      <c r="S344" s="44"/>
      <c r="T344" s="44"/>
      <c r="U344" s="44" t="s">
        <v>41</v>
      </c>
      <c r="V344" s="44" t="s">
        <v>41</v>
      </c>
      <c r="W344" s="44" t="s">
        <v>41</v>
      </c>
      <c r="X344" s="48"/>
      <c r="Y344" s="47"/>
      <c r="Z344" s="47"/>
      <c r="AA344" s="50"/>
      <c r="AB344" s="50"/>
      <c r="AC344" s="47"/>
      <c r="AD344" s="47"/>
      <c r="AE344" s="51"/>
      <c r="AF344" s="50"/>
      <c r="AG344" s="50"/>
      <c r="AH344" s="50"/>
      <c r="AI344" s="49"/>
      <c r="AJ344" s="49"/>
      <c r="AK344" s="50"/>
      <c r="AL344" s="50"/>
      <c r="AM344" s="50"/>
      <c r="AN344" s="50"/>
      <c r="AO344" s="50"/>
      <c r="AP344" s="50"/>
      <c r="AQ344" s="50"/>
      <c r="AR344" s="50"/>
      <c r="AS344" s="41"/>
      <c r="AT344" s="41"/>
    </row>
    <row r="345" spans="1:46" ht="20.100000000000001" customHeight="1" outlineLevel="1">
      <c r="A345" s="142" t="s">
        <v>1248</v>
      </c>
      <c r="B345" s="134"/>
      <c r="C345" s="135"/>
      <c r="D345" s="132"/>
      <c r="E345" s="135"/>
      <c r="F345" s="135"/>
      <c r="G345" s="133"/>
      <c r="H345" s="135">
        <f>SUBTOTAL(9,H344:H344)</f>
        <v>0</v>
      </c>
      <c r="I345" s="124"/>
      <c r="J345" s="17"/>
      <c r="K345" s="17"/>
      <c r="L345" s="17"/>
      <c r="M345" s="43"/>
      <c r="N345" s="47"/>
      <c r="O345" s="44"/>
      <c r="P345" s="44"/>
      <c r="Q345" s="44"/>
      <c r="R345" s="44"/>
      <c r="S345" s="44"/>
      <c r="T345" s="44"/>
      <c r="U345" s="44"/>
      <c r="V345" s="44"/>
      <c r="W345" s="44"/>
      <c r="X345" s="48"/>
      <c r="Y345" s="47"/>
      <c r="Z345" s="47"/>
      <c r="AA345" s="50"/>
      <c r="AB345" s="50"/>
      <c r="AC345" s="47"/>
      <c r="AD345" s="47"/>
      <c r="AE345" s="51"/>
      <c r="AF345" s="50"/>
      <c r="AG345" s="50"/>
      <c r="AH345" s="50"/>
      <c r="AI345" s="49"/>
      <c r="AJ345" s="49"/>
      <c r="AK345" s="50"/>
      <c r="AL345" s="50"/>
      <c r="AM345" s="50"/>
      <c r="AN345" s="50"/>
      <c r="AO345" s="50"/>
      <c r="AP345" s="50"/>
      <c r="AQ345" s="50"/>
      <c r="AR345" s="50"/>
      <c r="AS345" s="41"/>
      <c r="AT345" s="41">
        <f>SUBTOTAL(9,AT344:AT344)</f>
        <v>0</v>
      </c>
    </row>
    <row r="346" spans="1:46" ht="20.100000000000001" customHeight="1" outlineLevel="2">
      <c r="A346" s="120">
        <v>254</v>
      </c>
      <c r="B346" s="134">
        <v>157</v>
      </c>
      <c r="C346" s="135" t="s">
        <v>313</v>
      </c>
      <c r="D346" s="132" t="s">
        <v>1111</v>
      </c>
      <c r="E346" s="135" t="s">
        <v>415</v>
      </c>
      <c r="F346" s="135"/>
      <c r="G346" s="133" t="e">
        <v>#N/A</v>
      </c>
      <c r="H346" s="135" t="s">
        <v>302</v>
      </c>
      <c r="I346" s="124"/>
      <c r="J346" s="17"/>
      <c r="K346" s="17">
        <v>36</v>
      </c>
      <c r="L346" s="17">
        <v>1982</v>
      </c>
      <c r="M346" s="43" t="s">
        <v>41</v>
      </c>
      <c r="N346" s="47"/>
      <c r="O346" s="44" t="s">
        <v>41</v>
      </c>
      <c r="P346" s="44">
        <v>1</v>
      </c>
      <c r="Q346" s="44"/>
      <c r="R346" s="44"/>
      <c r="S346" s="44" t="s">
        <v>41</v>
      </c>
      <c r="T346" s="44"/>
      <c r="U346" s="44" t="s">
        <v>41</v>
      </c>
      <c r="V346" s="44" t="s">
        <v>41</v>
      </c>
      <c r="W346" s="44" t="s">
        <v>41</v>
      </c>
      <c r="X346" s="48"/>
      <c r="Y346" s="47"/>
      <c r="Z346" s="47"/>
      <c r="AA346" s="50"/>
      <c r="AB346" s="50"/>
      <c r="AC346" s="47"/>
      <c r="AD346" s="47"/>
      <c r="AE346" s="51"/>
      <c r="AF346" s="50"/>
      <c r="AG346" s="50"/>
      <c r="AH346" s="50"/>
      <c r="AI346" s="49"/>
      <c r="AJ346" s="49"/>
      <c r="AK346" s="50"/>
      <c r="AL346" s="50"/>
      <c r="AM346" s="50"/>
      <c r="AN346" s="50"/>
      <c r="AO346" s="50"/>
      <c r="AP346" s="50"/>
      <c r="AQ346" s="50"/>
      <c r="AR346" s="50"/>
      <c r="AS346" s="41"/>
      <c r="AT346" s="41"/>
    </row>
    <row r="347" spans="1:46" ht="20.100000000000001" customHeight="1" outlineLevel="1">
      <c r="A347" s="142" t="s">
        <v>1249</v>
      </c>
      <c r="B347" s="134"/>
      <c r="C347" s="135"/>
      <c r="D347" s="132"/>
      <c r="E347" s="135"/>
      <c r="F347" s="135"/>
      <c r="G347" s="133"/>
      <c r="H347" s="135">
        <f>SUBTOTAL(9,H346:H346)</f>
        <v>0</v>
      </c>
      <c r="I347" s="124"/>
      <c r="J347" s="17"/>
      <c r="K347" s="17"/>
      <c r="L347" s="17"/>
      <c r="M347" s="43"/>
      <c r="N347" s="47"/>
      <c r="O347" s="44"/>
      <c r="P347" s="44"/>
      <c r="Q347" s="44"/>
      <c r="R347" s="44"/>
      <c r="S347" s="44"/>
      <c r="T347" s="44"/>
      <c r="U347" s="44"/>
      <c r="V347" s="44"/>
      <c r="W347" s="44"/>
      <c r="X347" s="48"/>
      <c r="Y347" s="47"/>
      <c r="Z347" s="47"/>
      <c r="AA347" s="50"/>
      <c r="AB347" s="50"/>
      <c r="AC347" s="47"/>
      <c r="AD347" s="47"/>
      <c r="AE347" s="51"/>
      <c r="AF347" s="50"/>
      <c r="AG347" s="50"/>
      <c r="AH347" s="50"/>
      <c r="AI347" s="49"/>
      <c r="AJ347" s="49"/>
      <c r="AK347" s="50"/>
      <c r="AL347" s="50"/>
      <c r="AM347" s="50"/>
      <c r="AN347" s="50"/>
      <c r="AO347" s="50"/>
      <c r="AP347" s="50"/>
      <c r="AQ347" s="50"/>
      <c r="AR347" s="50"/>
      <c r="AS347" s="41"/>
      <c r="AT347" s="41">
        <f>SUBTOTAL(9,AT346:AT346)</f>
        <v>0</v>
      </c>
    </row>
    <row r="348" spans="1:46" ht="20.100000000000001" customHeight="1" outlineLevel="2">
      <c r="A348" s="120">
        <v>255</v>
      </c>
      <c r="B348" s="134">
        <v>181</v>
      </c>
      <c r="C348" s="135" t="s">
        <v>314</v>
      </c>
      <c r="D348" s="132" t="s">
        <v>1112</v>
      </c>
      <c r="E348" s="135" t="s">
        <v>412</v>
      </c>
      <c r="F348" s="135">
        <v>1987</v>
      </c>
      <c r="G348" s="133" t="s">
        <v>302</v>
      </c>
      <c r="H348" s="135" t="s">
        <v>302</v>
      </c>
      <c r="I348" s="124">
        <v>31</v>
      </c>
      <c r="J348" s="17">
        <v>1987</v>
      </c>
      <c r="K348" s="17"/>
      <c r="L348" s="17"/>
      <c r="M348" s="43" t="s">
        <v>41</v>
      </c>
      <c r="N348" s="47"/>
      <c r="O348" s="44" t="s">
        <v>41</v>
      </c>
      <c r="P348" s="44"/>
      <c r="Q348" s="44"/>
      <c r="R348" s="44"/>
      <c r="S348" s="44"/>
      <c r="T348" s="44"/>
      <c r="U348" s="44" t="s">
        <v>41</v>
      </c>
      <c r="V348" s="44" t="s">
        <v>41</v>
      </c>
      <c r="W348" s="44" t="s">
        <v>41</v>
      </c>
      <c r="X348" s="48"/>
      <c r="Y348" s="47"/>
      <c r="Z348" s="47"/>
      <c r="AA348" s="50"/>
      <c r="AB348" s="50"/>
      <c r="AC348" s="47"/>
      <c r="AD348" s="47"/>
      <c r="AE348" s="51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  <c r="AS348" s="41"/>
      <c r="AT348" s="41"/>
    </row>
    <row r="349" spans="1:46" ht="20.100000000000001" customHeight="1" outlineLevel="1">
      <c r="A349" s="142" t="s">
        <v>1250</v>
      </c>
      <c r="B349" s="134"/>
      <c r="C349" s="135"/>
      <c r="D349" s="132"/>
      <c r="E349" s="135"/>
      <c r="F349" s="135"/>
      <c r="G349" s="133"/>
      <c r="H349" s="135">
        <f>SUBTOTAL(9,H348:H348)</f>
        <v>0</v>
      </c>
      <c r="I349" s="124"/>
      <c r="J349" s="17"/>
      <c r="K349" s="17"/>
      <c r="L349" s="17"/>
      <c r="M349" s="43"/>
      <c r="N349" s="47"/>
      <c r="O349" s="44"/>
      <c r="P349" s="44"/>
      <c r="Q349" s="44"/>
      <c r="R349" s="44"/>
      <c r="S349" s="44"/>
      <c r="T349" s="44"/>
      <c r="U349" s="44"/>
      <c r="V349" s="44"/>
      <c r="W349" s="44"/>
      <c r="X349" s="48"/>
      <c r="Y349" s="47"/>
      <c r="Z349" s="47"/>
      <c r="AA349" s="50"/>
      <c r="AB349" s="50"/>
      <c r="AC349" s="47"/>
      <c r="AD349" s="47"/>
      <c r="AE349" s="51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  <c r="AS349" s="41"/>
      <c r="AT349" s="41">
        <f>SUBTOTAL(9,AT348:AT348)</f>
        <v>0</v>
      </c>
    </row>
    <row r="350" spans="1:46" ht="20.100000000000001" customHeight="1" outlineLevel="2">
      <c r="A350" s="120">
        <v>256</v>
      </c>
      <c r="B350" s="134">
        <v>171</v>
      </c>
      <c r="C350" s="135" t="s">
        <v>315</v>
      </c>
      <c r="D350" s="132" t="s">
        <v>988</v>
      </c>
      <c r="E350" s="135" t="s">
        <v>413</v>
      </c>
      <c r="F350" s="135"/>
      <c r="G350" s="133" t="e">
        <v>#N/A</v>
      </c>
      <c r="H350" s="135" t="s">
        <v>302</v>
      </c>
      <c r="I350" s="124"/>
      <c r="J350" s="17"/>
      <c r="K350" s="17">
        <v>35</v>
      </c>
      <c r="L350" s="17">
        <v>1983</v>
      </c>
      <c r="M350" s="43" t="s">
        <v>41</v>
      </c>
      <c r="N350" s="47">
        <v>1</v>
      </c>
      <c r="O350" s="44" t="s">
        <v>41</v>
      </c>
      <c r="P350" s="44"/>
      <c r="Q350" s="44"/>
      <c r="R350" s="44"/>
      <c r="S350" s="44"/>
      <c r="T350" s="44"/>
      <c r="U350" s="44" t="s">
        <v>41</v>
      </c>
      <c r="V350" s="44" t="s">
        <v>41</v>
      </c>
      <c r="W350" s="44" t="s">
        <v>41</v>
      </c>
      <c r="X350" s="48"/>
      <c r="Y350" s="47"/>
      <c r="Z350" s="47"/>
      <c r="AA350" s="50"/>
      <c r="AB350" s="50"/>
      <c r="AC350" s="47"/>
      <c r="AD350" s="47"/>
      <c r="AE350" s="51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  <c r="AS350" s="41"/>
      <c r="AT350" s="41"/>
    </row>
    <row r="351" spans="1:46" ht="20.100000000000001" customHeight="1" outlineLevel="1">
      <c r="A351" s="142" t="s">
        <v>1251</v>
      </c>
      <c r="B351" s="134"/>
      <c r="C351" s="135"/>
      <c r="D351" s="132"/>
      <c r="E351" s="135"/>
      <c r="F351" s="135"/>
      <c r="G351" s="133"/>
      <c r="H351" s="135">
        <f>SUBTOTAL(9,H350:H350)</f>
        <v>0</v>
      </c>
      <c r="I351" s="124"/>
      <c r="J351" s="17"/>
      <c r="K351" s="17"/>
      <c r="L351" s="17"/>
      <c r="M351" s="43"/>
      <c r="N351" s="47"/>
      <c r="O351" s="44"/>
      <c r="P351" s="44"/>
      <c r="Q351" s="44"/>
      <c r="R351" s="44"/>
      <c r="S351" s="44"/>
      <c r="T351" s="44"/>
      <c r="U351" s="44"/>
      <c r="V351" s="44"/>
      <c r="W351" s="44"/>
      <c r="X351" s="48"/>
      <c r="Y351" s="47"/>
      <c r="Z351" s="47"/>
      <c r="AA351" s="50"/>
      <c r="AB351" s="50"/>
      <c r="AC351" s="47"/>
      <c r="AD351" s="47"/>
      <c r="AE351" s="51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  <c r="AS351" s="41"/>
      <c r="AT351" s="41">
        <f>SUBTOTAL(9,AT350:AT350)</f>
        <v>0</v>
      </c>
    </row>
    <row r="352" spans="1:46" ht="20.100000000000001" customHeight="1" outlineLevel="2">
      <c r="A352" s="120">
        <v>257</v>
      </c>
      <c r="B352" s="134">
        <v>170</v>
      </c>
      <c r="C352" s="135" t="s">
        <v>316</v>
      </c>
      <c r="D352" s="132" t="s">
        <v>1113</v>
      </c>
      <c r="E352" s="135" t="s">
        <v>423</v>
      </c>
      <c r="F352" s="135"/>
      <c r="G352" s="133" t="e">
        <v>#N/A</v>
      </c>
      <c r="H352" s="135" t="s">
        <v>302</v>
      </c>
      <c r="I352" s="124"/>
      <c r="J352" s="17"/>
      <c r="K352" s="17">
        <v>41</v>
      </c>
      <c r="L352" s="17">
        <v>1977</v>
      </c>
      <c r="M352" s="43" t="s">
        <v>41</v>
      </c>
      <c r="N352" s="47">
        <v>1</v>
      </c>
      <c r="O352" s="44" t="s">
        <v>41</v>
      </c>
      <c r="P352" s="44">
        <v>1</v>
      </c>
      <c r="Q352" s="44"/>
      <c r="R352" s="44"/>
      <c r="S352" s="44"/>
      <c r="T352" s="44"/>
      <c r="U352" s="44" t="s">
        <v>41</v>
      </c>
      <c r="V352" s="44" t="s">
        <v>41</v>
      </c>
      <c r="W352" s="44" t="s">
        <v>41</v>
      </c>
      <c r="X352" s="48"/>
      <c r="Y352" s="47"/>
      <c r="Z352" s="47"/>
      <c r="AA352" s="50"/>
      <c r="AB352" s="50"/>
      <c r="AC352" s="47"/>
      <c r="AD352" s="47"/>
      <c r="AE352" s="51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41"/>
      <c r="AT352" s="41"/>
    </row>
    <row r="353" spans="1:46" ht="20.100000000000001" customHeight="1" outlineLevel="1">
      <c r="A353" s="142" t="s">
        <v>1252</v>
      </c>
      <c r="B353" s="134"/>
      <c r="C353" s="135"/>
      <c r="D353" s="132"/>
      <c r="E353" s="135"/>
      <c r="F353" s="135"/>
      <c r="G353" s="133"/>
      <c r="H353" s="135">
        <f>SUBTOTAL(9,H352:H352)</f>
        <v>0</v>
      </c>
      <c r="I353" s="124"/>
      <c r="J353" s="17"/>
      <c r="K353" s="17"/>
      <c r="L353" s="17"/>
      <c r="M353" s="43"/>
      <c r="N353" s="47"/>
      <c r="O353" s="44"/>
      <c r="P353" s="44"/>
      <c r="Q353" s="44"/>
      <c r="R353" s="44"/>
      <c r="S353" s="44"/>
      <c r="T353" s="44"/>
      <c r="U353" s="44"/>
      <c r="V353" s="44"/>
      <c r="W353" s="44"/>
      <c r="X353" s="48"/>
      <c r="Y353" s="47"/>
      <c r="Z353" s="47"/>
      <c r="AA353" s="50"/>
      <c r="AB353" s="50"/>
      <c r="AC353" s="47"/>
      <c r="AD353" s="47"/>
      <c r="AE353" s="51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  <c r="AP353" s="50"/>
      <c r="AQ353" s="50"/>
      <c r="AR353" s="50"/>
      <c r="AS353" s="41"/>
      <c r="AT353" s="41">
        <f>SUBTOTAL(9,AT352:AT352)</f>
        <v>0</v>
      </c>
    </row>
    <row r="354" spans="1:46" ht="20.100000000000001" customHeight="1" outlineLevel="2">
      <c r="A354" s="120">
        <v>258</v>
      </c>
      <c r="B354" s="134">
        <v>175</v>
      </c>
      <c r="C354" s="135" t="s">
        <v>317</v>
      </c>
      <c r="D354" s="132" t="s">
        <v>927</v>
      </c>
      <c r="E354" s="135" t="s">
        <v>416</v>
      </c>
      <c r="F354" s="135"/>
      <c r="G354" s="133" t="e">
        <v>#N/A</v>
      </c>
      <c r="H354" s="135" t="s">
        <v>302</v>
      </c>
      <c r="I354" s="124"/>
      <c r="J354" s="17"/>
      <c r="K354" s="17">
        <v>36</v>
      </c>
      <c r="L354" s="17">
        <v>1982</v>
      </c>
      <c r="M354" s="43" t="s">
        <v>41</v>
      </c>
      <c r="N354" s="47">
        <v>1</v>
      </c>
      <c r="O354" s="44" t="s">
        <v>41</v>
      </c>
      <c r="P354" s="44"/>
      <c r="Q354" s="44"/>
      <c r="R354" s="44"/>
      <c r="S354" s="44"/>
      <c r="T354" s="44"/>
      <c r="U354" s="44" t="s">
        <v>41</v>
      </c>
      <c r="V354" s="44" t="s">
        <v>41</v>
      </c>
      <c r="W354" s="44" t="s">
        <v>41</v>
      </c>
      <c r="X354" s="48"/>
      <c r="Y354" s="47"/>
      <c r="Z354" s="47"/>
      <c r="AA354" s="50"/>
      <c r="AB354" s="50"/>
      <c r="AC354" s="47"/>
      <c r="AD354" s="47"/>
      <c r="AE354" s="51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  <c r="AP354" s="50"/>
      <c r="AQ354" s="50"/>
      <c r="AR354" s="50"/>
      <c r="AS354" s="41"/>
      <c r="AT354" s="41"/>
    </row>
    <row r="355" spans="1:46" ht="20.100000000000001" customHeight="1" outlineLevel="1">
      <c r="A355" s="142" t="s">
        <v>1253</v>
      </c>
      <c r="B355" s="134"/>
      <c r="C355" s="135"/>
      <c r="D355" s="132"/>
      <c r="E355" s="135"/>
      <c r="F355" s="135"/>
      <c r="G355" s="133"/>
      <c r="H355" s="135">
        <f>SUBTOTAL(9,H354:H354)</f>
        <v>0</v>
      </c>
      <c r="I355" s="124"/>
      <c r="J355" s="17"/>
      <c r="K355" s="17"/>
      <c r="L355" s="17"/>
      <c r="M355" s="43"/>
      <c r="N355" s="47"/>
      <c r="O355" s="44"/>
      <c r="P355" s="44"/>
      <c r="Q355" s="44"/>
      <c r="R355" s="44"/>
      <c r="S355" s="44"/>
      <c r="T355" s="44"/>
      <c r="U355" s="44"/>
      <c r="V355" s="44"/>
      <c r="W355" s="44"/>
      <c r="X355" s="48"/>
      <c r="Y355" s="47"/>
      <c r="Z355" s="47"/>
      <c r="AA355" s="50"/>
      <c r="AB355" s="50"/>
      <c r="AC355" s="47"/>
      <c r="AD355" s="47"/>
      <c r="AE355" s="51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  <c r="AP355" s="50"/>
      <c r="AQ355" s="50"/>
      <c r="AR355" s="50"/>
      <c r="AS355" s="41"/>
      <c r="AT355" s="41">
        <f>SUBTOTAL(9,AT354:AT354)</f>
        <v>0</v>
      </c>
    </row>
    <row r="356" spans="1:46" ht="20.100000000000001" customHeight="1" outlineLevel="2">
      <c r="A356" s="120">
        <v>259</v>
      </c>
      <c r="B356" s="134">
        <v>173</v>
      </c>
      <c r="C356" s="135" t="s">
        <v>318</v>
      </c>
      <c r="D356" s="132" t="s">
        <v>1114</v>
      </c>
      <c r="E356" s="135" t="s">
        <v>424</v>
      </c>
      <c r="F356" s="135">
        <v>1977</v>
      </c>
      <c r="G356" s="133" t="s">
        <v>302</v>
      </c>
      <c r="H356" s="135" t="s">
        <v>302</v>
      </c>
      <c r="I356" s="124">
        <v>41</v>
      </c>
      <c r="J356" s="17">
        <v>1977</v>
      </c>
      <c r="K356" s="17"/>
      <c r="L356" s="17"/>
      <c r="M356" s="43" t="s">
        <v>41</v>
      </c>
      <c r="N356" s="47"/>
      <c r="O356" s="44" t="s">
        <v>41</v>
      </c>
      <c r="P356" s="44"/>
      <c r="Q356" s="44"/>
      <c r="R356" s="44"/>
      <c r="S356" s="44"/>
      <c r="T356" s="44">
        <v>1</v>
      </c>
      <c r="U356" s="44" t="s">
        <v>41</v>
      </c>
      <c r="V356" s="44" t="s">
        <v>41</v>
      </c>
      <c r="W356" s="44" t="s">
        <v>41</v>
      </c>
      <c r="X356" s="48"/>
      <c r="Y356" s="47"/>
      <c r="Z356" s="47"/>
      <c r="AA356" s="50"/>
      <c r="AB356" s="50"/>
      <c r="AC356" s="47"/>
      <c r="AD356" s="47"/>
      <c r="AE356" s="51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  <c r="AP356" s="50"/>
      <c r="AQ356" s="50"/>
      <c r="AR356" s="50"/>
      <c r="AS356" s="41"/>
      <c r="AT356" s="41"/>
    </row>
    <row r="357" spans="1:46" ht="20.100000000000001" customHeight="1" outlineLevel="1">
      <c r="A357" s="142" t="s">
        <v>1254</v>
      </c>
      <c r="B357" s="134"/>
      <c r="C357" s="135"/>
      <c r="D357" s="132"/>
      <c r="E357" s="135"/>
      <c r="F357" s="135"/>
      <c r="G357" s="133"/>
      <c r="H357" s="135">
        <f>SUBTOTAL(9,H356:H356)</f>
        <v>0</v>
      </c>
      <c r="I357" s="124"/>
      <c r="J357" s="17"/>
      <c r="K357" s="17"/>
      <c r="L357" s="17"/>
      <c r="M357" s="43"/>
      <c r="N357" s="47"/>
      <c r="O357" s="44"/>
      <c r="P357" s="44"/>
      <c r="Q357" s="44"/>
      <c r="R357" s="44"/>
      <c r="S357" s="44"/>
      <c r="T357" s="44"/>
      <c r="U357" s="44"/>
      <c r="V357" s="44"/>
      <c r="W357" s="44"/>
      <c r="X357" s="48"/>
      <c r="Y357" s="47"/>
      <c r="Z357" s="47"/>
      <c r="AA357" s="50"/>
      <c r="AB357" s="50"/>
      <c r="AC357" s="47"/>
      <c r="AD357" s="47"/>
      <c r="AE357" s="51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  <c r="AS357" s="41"/>
      <c r="AT357" s="41">
        <f>SUBTOTAL(9,AT356:AT356)</f>
        <v>0</v>
      </c>
    </row>
    <row r="358" spans="1:46" ht="20.100000000000001" customHeight="1" outlineLevel="2">
      <c r="A358" s="120">
        <v>260</v>
      </c>
      <c r="B358" s="134">
        <v>178</v>
      </c>
      <c r="C358" s="135" t="s">
        <v>319</v>
      </c>
      <c r="D358" s="132" t="s">
        <v>1115</v>
      </c>
      <c r="E358" s="135" t="s">
        <v>421</v>
      </c>
      <c r="F358" s="135">
        <v>1979</v>
      </c>
      <c r="G358" s="133" t="s">
        <v>302</v>
      </c>
      <c r="H358" s="135" t="s">
        <v>302</v>
      </c>
      <c r="I358" s="124">
        <v>39</v>
      </c>
      <c r="J358" s="17">
        <v>1979</v>
      </c>
      <c r="K358" s="17"/>
      <c r="L358" s="17"/>
      <c r="M358" s="43" t="s">
        <v>41</v>
      </c>
      <c r="N358" s="60"/>
      <c r="O358" s="44" t="s">
        <v>41</v>
      </c>
      <c r="P358" s="44"/>
      <c r="Q358" s="44"/>
      <c r="R358" s="44"/>
      <c r="S358" s="44"/>
      <c r="T358" s="44"/>
      <c r="U358" s="44" t="s">
        <v>41</v>
      </c>
      <c r="V358" s="44" t="s">
        <v>41</v>
      </c>
      <c r="W358" s="44" t="s">
        <v>41</v>
      </c>
      <c r="X358" s="60"/>
      <c r="Y358" s="60">
        <v>1</v>
      </c>
      <c r="Z358" s="60"/>
      <c r="AA358" s="61">
        <v>1</v>
      </c>
      <c r="AB358" s="61"/>
      <c r="AC358" s="60">
        <v>1</v>
      </c>
      <c r="AD358" s="60"/>
      <c r="AE358" s="62"/>
      <c r="AF358" s="61"/>
      <c r="AG358" s="61"/>
      <c r="AH358" s="61"/>
      <c r="AI358" s="61"/>
      <c r="AJ358" s="61"/>
      <c r="AK358" s="61"/>
      <c r="AL358" s="61"/>
      <c r="AM358" s="61"/>
      <c r="AN358" s="61"/>
      <c r="AO358" s="61"/>
      <c r="AP358" s="61"/>
      <c r="AQ358" s="61"/>
      <c r="AR358" s="61"/>
      <c r="AS358" s="41"/>
      <c r="AT358" s="41"/>
    </row>
    <row r="359" spans="1:46" ht="20.100000000000001" customHeight="1" outlineLevel="1">
      <c r="A359" s="142" t="s">
        <v>1255</v>
      </c>
      <c r="B359" s="134"/>
      <c r="C359" s="135"/>
      <c r="D359" s="132"/>
      <c r="E359" s="135"/>
      <c r="F359" s="135"/>
      <c r="G359" s="133"/>
      <c r="H359" s="135">
        <f>SUBTOTAL(9,H358:H358)</f>
        <v>0</v>
      </c>
      <c r="I359" s="124"/>
      <c r="J359" s="17"/>
      <c r="K359" s="17"/>
      <c r="L359" s="17"/>
      <c r="M359" s="43"/>
      <c r="N359" s="60"/>
      <c r="O359" s="44"/>
      <c r="P359" s="44"/>
      <c r="Q359" s="44"/>
      <c r="R359" s="44"/>
      <c r="S359" s="44"/>
      <c r="T359" s="44"/>
      <c r="U359" s="44"/>
      <c r="V359" s="44"/>
      <c r="W359" s="44"/>
      <c r="X359" s="60"/>
      <c r="Y359" s="60"/>
      <c r="Z359" s="60"/>
      <c r="AA359" s="61"/>
      <c r="AB359" s="61"/>
      <c r="AC359" s="60"/>
      <c r="AD359" s="60"/>
      <c r="AE359" s="62"/>
      <c r="AF359" s="61"/>
      <c r="AG359" s="61"/>
      <c r="AH359" s="61"/>
      <c r="AI359" s="61"/>
      <c r="AJ359" s="61"/>
      <c r="AK359" s="61"/>
      <c r="AL359" s="61"/>
      <c r="AM359" s="61"/>
      <c r="AN359" s="61"/>
      <c r="AO359" s="61"/>
      <c r="AP359" s="61"/>
      <c r="AQ359" s="61"/>
      <c r="AR359" s="61"/>
      <c r="AS359" s="41"/>
      <c r="AT359" s="41">
        <f>SUBTOTAL(9,AT358:AT358)</f>
        <v>0</v>
      </c>
    </row>
    <row r="360" spans="1:46" ht="20.100000000000001" customHeight="1" outlineLevel="2">
      <c r="A360" s="120">
        <v>261</v>
      </c>
      <c r="B360" s="134">
        <v>167</v>
      </c>
      <c r="C360" s="135" t="s">
        <v>320</v>
      </c>
      <c r="D360" s="132" t="s">
        <v>1116</v>
      </c>
      <c r="E360" s="135" t="s">
        <v>426</v>
      </c>
      <c r="F360" s="135">
        <v>1975</v>
      </c>
      <c r="G360" s="133" t="s">
        <v>302</v>
      </c>
      <c r="H360" s="135" t="s">
        <v>302</v>
      </c>
      <c r="I360" s="124">
        <v>43</v>
      </c>
      <c r="J360" s="17">
        <v>1975</v>
      </c>
      <c r="K360" s="17"/>
      <c r="L360" s="17"/>
      <c r="M360" s="43" t="s">
        <v>41</v>
      </c>
      <c r="N360" s="47"/>
      <c r="O360" s="44" t="s">
        <v>41</v>
      </c>
      <c r="P360" s="44"/>
      <c r="Q360" s="44"/>
      <c r="R360" s="44"/>
      <c r="S360" s="44"/>
      <c r="T360" s="44">
        <v>1</v>
      </c>
      <c r="U360" s="44" t="s">
        <v>41</v>
      </c>
      <c r="V360" s="44" t="s">
        <v>41</v>
      </c>
      <c r="W360" s="44" t="s">
        <v>41</v>
      </c>
      <c r="X360" s="48"/>
      <c r="Y360" s="47"/>
      <c r="Z360" s="47"/>
      <c r="AA360" s="50"/>
      <c r="AB360" s="50">
        <v>1</v>
      </c>
      <c r="AC360" s="47"/>
      <c r="AD360" s="47"/>
      <c r="AE360" s="51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  <c r="AP360" s="50"/>
      <c r="AQ360" s="50"/>
      <c r="AR360" s="50"/>
      <c r="AS360" s="41"/>
      <c r="AT360" s="41"/>
    </row>
    <row r="361" spans="1:46" ht="20.100000000000001" customHeight="1" outlineLevel="1">
      <c r="A361" s="142" t="s">
        <v>1256</v>
      </c>
      <c r="B361" s="134"/>
      <c r="C361" s="135"/>
      <c r="D361" s="132"/>
      <c r="E361" s="135"/>
      <c r="F361" s="135"/>
      <c r="G361" s="133"/>
      <c r="H361" s="135">
        <f>SUBTOTAL(9,H360:H360)</f>
        <v>0</v>
      </c>
      <c r="I361" s="124"/>
      <c r="J361" s="17"/>
      <c r="K361" s="17"/>
      <c r="L361" s="17"/>
      <c r="M361" s="43"/>
      <c r="N361" s="47"/>
      <c r="O361" s="44"/>
      <c r="P361" s="44"/>
      <c r="Q361" s="44"/>
      <c r="R361" s="44"/>
      <c r="S361" s="44"/>
      <c r="T361" s="44"/>
      <c r="U361" s="44"/>
      <c r="V361" s="44"/>
      <c r="W361" s="44"/>
      <c r="X361" s="48"/>
      <c r="Y361" s="47"/>
      <c r="Z361" s="47"/>
      <c r="AA361" s="50"/>
      <c r="AB361" s="50"/>
      <c r="AC361" s="47"/>
      <c r="AD361" s="47"/>
      <c r="AE361" s="51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  <c r="AP361" s="50"/>
      <c r="AQ361" s="50"/>
      <c r="AR361" s="50"/>
      <c r="AS361" s="41"/>
      <c r="AT361" s="41">
        <f>SUBTOTAL(9,AT360:AT360)</f>
        <v>0</v>
      </c>
    </row>
    <row r="362" spans="1:46" ht="20.100000000000001" customHeight="1" outlineLevel="2">
      <c r="A362" s="120">
        <v>262</v>
      </c>
      <c r="B362" s="134">
        <v>174</v>
      </c>
      <c r="C362" s="135" t="s">
        <v>321</v>
      </c>
      <c r="D362" s="132" t="s">
        <v>1117</v>
      </c>
      <c r="E362" s="135" t="s">
        <v>420</v>
      </c>
      <c r="F362" s="135"/>
      <c r="G362" s="133" t="e">
        <v>#N/A</v>
      </c>
      <c r="H362" s="135" t="s">
        <v>302</v>
      </c>
      <c r="I362" s="124"/>
      <c r="J362" s="17"/>
      <c r="K362" s="17">
        <v>39</v>
      </c>
      <c r="L362" s="17">
        <v>1979</v>
      </c>
      <c r="M362" s="43" t="s">
        <v>41</v>
      </c>
      <c r="N362" s="48">
        <v>1</v>
      </c>
      <c r="O362" s="44" t="s">
        <v>41</v>
      </c>
      <c r="P362" s="44"/>
      <c r="Q362" s="44"/>
      <c r="R362" s="44"/>
      <c r="S362" s="44"/>
      <c r="T362" s="44"/>
      <c r="U362" s="44" t="s">
        <v>41</v>
      </c>
      <c r="V362" s="44" t="s">
        <v>41</v>
      </c>
      <c r="W362" s="44" t="s">
        <v>41</v>
      </c>
      <c r="X362" s="48"/>
      <c r="Y362" s="47"/>
      <c r="Z362" s="47"/>
      <c r="AA362" s="50"/>
      <c r="AB362" s="50"/>
      <c r="AC362" s="47"/>
      <c r="AD362" s="47"/>
      <c r="AE362" s="51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  <c r="AP362" s="50"/>
      <c r="AQ362" s="50"/>
      <c r="AR362" s="50"/>
      <c r="AS362" s="41"/>
      <c r="AT362" s="41"/>
    </row>
    <row r="363" spans="1:46" ht="20.100000000000001" customHeight="1" outlineLevel="1">
      <c r="A363" s="142" t="s">
        <v>1257</v>
      </c>
      <c r="B363" s="134"/>
      <c r="C363" s="135"/>
      <c r="D363" s="132"/>
      <c r="E363" s="135"/>
      <c r="F363" s="135"/>
      <c r="G363" s="133"/>
      <c r="H363" s="135">
        <f>SUBTOTAL(9,H362:H362)</f>
        <v>0</v>
      </c>
      <c r="I363" s="124"/>
      <c r="J363" s="17"/>
      <c r="K363" s="17"/>
      <c r="L363" s="17"/>
      <c r="M363" s="43"/>
      <c r="N363" s="48"/>
      <c r="O363" s="44"/>
      <c r="P363" s="44"/>
      <c r="Q363" s="44"/>
      <c r="R363" s="44"/>
      <c r="S363" s="44"/>
      <c r="T363" s="44"/>
      <c r="U363" s="44"/>
      <c r="V363" s="44"/>
      <c r="W363" s="44"/>
      <c r="X363" s="48"/>
      <c r="Y363" s="47"/>
      <c r="Z363" s="47"/>
      <c r="AA363" s="50"/>
      <c r="AB363" s="50"/>
      <c r="AC363" s="47"/>
      <c r="AD363" s="47"/>
      <c r="AE363" s="51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41"/>
      <c r="AT363" s="41">
        <f>SUBTOTAL(9,AT362:AT362)</f>
        <v>0</v>
      </c>
    </row>
    <row r="364" spans="1:46" ht="20.100000000000001" customHeight="1" outlineLevel="2">
      <c r="A364" s="120">
        <v>263</v>
      </c>
      <c r="B364" s="134">
        <v>182</v>
      </c>
      <c r="C364" s="135" t="s">
        <v>322</v>
      </c>
      <c r="D364" s="132" t="s">
        <v>918</v>
      </c>
      <c r="E364" s="135" t="s">
        <v>414</v>
      </c>
      <c r="F364" s="135">
        <v>1983</v>
      </c>
      <c r="G364" s="133" t="s">
        <v>302</v>
      </c>
      <c r="H364" s="135" t="s">
        <v>302</v>
      </c>
      <c r="I364" s="124">
        <v>35</v>
      </c>
      <c r="J364" s="17">
        <v>1983</v>
      </c>
      <c r="K364" s="17"/>
      <c r="L364" s="17"/>
      <c r="M364" s="43" t="s">
        <v>41</v>
      </c>
      <c r="N364" s="48"/>
      <c r="O364" s="44" t="s">
        <v>41</v>
      </c>
      <c r="P364" s="44"/>
      <c r="Q364" s="44"/>
      <c r="R364" s="44"/>
      <c r="S364" s="44"/>
      <c r="T364" s="44"/>
      <c r="U364" s="44" t="s">
        <v>41</v>
      </c>
      <c r="V364" s="44" t="s">
        <v>41</v>
      </c>
      <c r="W364" s="44" t="s">
        <v>41</v>
      </c>
      <c r="X364" s="48"/>
      <c r="Y364" s="47"/>
      <c r="Z364" s="47"/>
      <c r="AA364" s="50"/>
      <c r="AB364" s="50"/>
      <c r="AC364" s="47"/>
      <c r="AD364" s="47"/>
      <c r="AE364" s="51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  <c r="AP364" s="50"/>
      <c r="AQ364" s="50"/>
      <c r="AR364" s="50"/>
      <c r="AS364" s="41"/>
      <c r="AT364" s="41"/>
    </row>
    <row r="365" spans="1:46" ht="20.100000000000001" customHeight="1" outlineLevel="1">
      <c r="A365" s="142" t="s">
        <v>1258</v>
      </c>
      <c r="B365" s="134"/>
      <c r="C365" s="135"/>
      <c r="D365" s="132"/>
      <c r="E365" s="135"/>
      <c r="F365" s="135"/>
      <c r="G365" s="133"/>
      <c r="H365" s="135">
        <f>SUBTOTAL(9,H364:H364)</f>
        <v>0</v>
      </c>
      <c r="I365" s="124"/>
      <c r="J365" s="17"/>
      <c r="K365" s="17"/>
      <c r="L365" s="17"/>
      <c r="M365" s="43"/>
      <c r="N365" s="48"/>
      <c r="O365" s="44"/>
      <c r="P365" s="44"/>
      <c r="Q365" s="44"/>
      <c r="R365" s="44"/>
      <c r="S365" s="44"/>
      <c r="T365" s="44"/>
      <c r="U365" s="44"/>
      <c r="V365" s="44"/>
      <c r="W365" s="44"/>
      <c r="X365" s="48"/>
      <c r="Y365" s="47"/>
      <c r="Z365" s="47"/>
      <c r="AA365" s="50"/>
      <c r="AB365" s="50"/>
      <c r="AC365" s="47"/>
      <c r="AD365" s="47"/>
      <c r="AE365" s="51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  <c r="AS365" s="41"/>
      <c r="AT365" s="41">
        <f>SUBTOTAL(9,AT364:AT364)</f>
        <v>0</v>
      </c>
    </row>
    <row r="366" spans="1:46" ht="20.100000000000001" customHeight="1" outlineLevel="2">
      <c r="A366" s="120">
        <v>264</v>
      </c>
      <c r="B366" s="134">
        <v>179</v>
      </c>
      <c r="C366" s="135" t="s">
        <v>323</v>
      </c>
      <c r="D366" s="132" t="s">
        <v>918</v>
      </c>
      <c r="E366" s="135" t="s">
        <v>428</v>
      </c>
      <c r="F366" s="135">
        <v>1974</v>
      </c>
      <c r="G366" s="133" t="s">
        <v>302</v>
      </c>
      <c r="H366" s="135" t="s">
        <v>302</v>
      </c>
      <c r="I366" s="124">
        <v>44</v>
      </c>
      <c r="J366" s="17">
        <v>1974</v>
      </c>
      <c r="K366" s="17"/>
      <c r="L366" s="17"/>
      <c r="M366" s="43" t="s">
        <v>41</v>
      </c>
      <c r="N366" s="47"/>
      <c r="O366" s="44" t="s">
        <v>41</v>
      </c>
      <c r="P366" s="44"/>
      <c r="Q366" s="44"/>
      <c r="R366" s="44"/>
      <c r="S366" s="44"/>
      <c r="T366" s="44"/>
      <c r="U366" s="44" t="s">
        <v>41</v>
      </c>
      <c r="V366" s="44" t="s">
        <v>41</v>
      </c>
      <c r="W366" s="44" t="s">
        <v>41</v>
      </c>
      <c r="X366" s="48"/>
      <c r="Y366" s="47"/>
      <c r="Z366" s="47"/>
      <c r="AA366" s="50"/>
      <c r="AB366" s="50"/>
      <c r="AC366" s="48"/>
      <c r="AD366" s="48"/>
      <c r="AE366" s="51"/>
      <c r="AF366" s="50"/>
      <c r="AG366" s="50"/>
      <c r="AH366" s="50"/>
      <c r="AI366" s="49"/>
      <c r="AJ366" s="49"/>
      <c r="AK366" s="50"/>
      <c r="AL366" s="50"/>
      <c r="AM366" s="50"/>
      <c r="AN366" s="50"/>
      <c r="AO366" s="50"/>
      <c r="AP366" s="55"/>
      <c r="AQ366" s="50"/>
      <c r="AR366" s="50"/>
      <c r="AS366" s="41"/>
      <c r="AT366" s="41"/>
    </row>
    <row r="367" spans="1:46" ht="20.100000000000001" customHeight="1" outlineLevel="1">
      <c r="A367" s="142" t="s">
        <v>1259</v>
      </c>
      <c r="B367" s="134"/>
      <c r="C367" s="135"/>
      <c r="D367" s="132"/>
      <c r="E367" s="135"/>
      <c r="F367" s="135"/>
      <c r="G367" s="133"/>
      <c r="H367" s="135">
        <f>SUBTOTAL(9,H366:H366)</f>
        <v>0</v>
      </c>
      <c r="I367" s="124"/>
      <c r="J367" s="17"/>
      <c r="K367" s="17"/>
      <c r="L367" s="17"/>
      <c r="M367" s="43"/>
      <c r="N367" s="47"/>
      <c r="O367" s="44"/>
      <c r="P367" s="44"/>
      <c r="Q367" s="44"/>
      <c r="R367" s="44"/>
      <c r="S367" s="44"/>
      <c r="T367" s="44"/>
      <c r="U367" s="44"/>
      <c r="V367" s="44"/>
      <c r="W367" s="44"/>
      <c r="X367" s="48"/>
      <c r="Y367" s="47"/>
      <c r="Z367" s="47"/>
      <c r="AA367" s="50"/>
      <c r="AB367" s="50"/>
      <c r="AC367" s="48"/>
      <c r="AD367" s="48"/>
      <c r="AE367" s="51"/>
      <c r="AF367" s="50"/>
      <c r="AG367" s="50"/>
      <c r="AH367" s="50"/>
      <c r="AI367" s="49"/>
      <c r="AJ367" s="49"/>
      <c r="AK367" s="50"/>
      <c r="AL367" s="50"/>
      <c r="AM367" s="50"/>
      <c r="AN367" s="50"/>
      <c r="AO367" s="50"/>
      <c r="AP367" s="55"/>
      <c r="AQ367" s="50"/>
      <c r="AR367" s="50"/>
      <c r="AS367" s="41"/>
      <c r="AT367" s="41">
        <f>SUBTOTAL(9,AT366:AT366)</f>
        <v>0</v>
      </c>
    </row>
    <row r="368" spans="1:46" ht="20.100000000000001" customHeight="1" outlineLevel="2">
      <c r="A368" s="120">
        <v>265</v>
      </c>
      <c r="B368" s="134">
        <v>185</v>
      </c>
      <c r="C368" s="135" t="s">
        <v>324</v>
      </c>
      <c r="D368" s="132" t="s">
        <v>961</v>
      </c>
      <c r="E368" s="135" t="s">
        <v>411</v>
      </c>
      <c r="F368" s="135">
        <v>1988</v>
      </c>
      <c r="G368" s="133" t="s">
        <v>302</v>
      </c>
      <c r="H368" s="135" t="s">
        <v>302</v>
      </c>
      <c r="I368" s="124">
        <v>30</v>
      </c>
      <c r="J368" s="17">
        <v>1988</v>
      </c>
      <c r="K368" s="17"/>
      <c r="L368" s="17"/>
      <c r="M368" s="43" t="s">
        <v>41</v>
      </c>
      <c r="N368" s="47"/>
      <c r="O368" s="44" t="s">
        <v>41</v>
      </c>
      <c r="P368" s="44"/>
      <c r="Q368" s="44"/>
      <c r="R368" s="44"/>
      <c r="S368" s="44"/>
      <c r="T368" s="44"/>
      <c r="U368" s="44" t="s">
        <v>41</v>
      </c>
      <c r="V368" s="44" t="s">
        <v>41</v>
      </c>
      <c r="W368" s="44" t="s">
        <v>41</v>
      </c>
      <c r="X368" s="48"/>
      <c r="Y368" s="47"/>
      <c r="Z368" s="47"/>
      <c r="AA368" s="50">
        <v>1</v>
      </c>
      <c r="AB368" s="50">
        <v>1</v>
      </c>
      <c r="AC368" s="47"/>
      <c r="AD368" s="47"/>
      <c r="AE368" s="51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41"/>
      <c r="AT368" s="41"/>
    </row>
    <row r="369" spans="1:46" ht="20.100000000000001" customHeight="1" outlineLevel="1">
      <c r="A369" s="142" t="s">
        <v>1260</v>
      </c>
      <c r="B369" s="134"/>
      <c r="C369" s="135"/>
      <c r="D369" s="132"/>
      <c r="E369" s="135"/>
      <c r="F369" s="135"/>
      <c r="G369" s="133"/>
      <c r="H369" s="135">
        <f>SUBTOTAL(9,H368:H368)</f>
        <v>0</v>
      </c>
      <c r="I369" s="124"/>
      <c r="J369" s="17"/>
      <c r="K369" s="17"/>
      <c r="L369" s="17"/>
      <c r="M369" s="43"/>
      <c r="N369" s="47"/>
      <c r="O369" s="44"/>
      <c r="P369" s="44"/>
      <c r="Q369" s="44"/>
      <c r="R369" s="44"/>
      <c r="S369" s="44"/>
      <c r="T369" s="44"/>
      <c r="U369" s="44"/>
      <c r="V369" s="44"/>
      <c r="W369" s="44"/>
      <c r="X369" s="48"/>
      <c r="Y369" s="47"/>
      <c r="Z369" s="47"/>
      <c r="AA369" s="50"/>
      <c r="AB369" s="50"/>
      <c r="AC369" s="47"/>
      <c r="AD369" s="47"/>
      <c r="AE369" s="51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  <c r="AP369" s="50"/>
      <c r="AQ369" s="50"/>
      <c r="AR369" s="50"/>
      <c r="AS369" s="41"/>
      <c r="AT369" s="41">
        <f>SUBTOTAL(9,AT368:AT368)</f>
        <v>0</v>
      </c>
    </row>
    <row r="370" spans="1:46" ht="20.100000000000001" customHeight="1" outlineLevel="2">
      <c r="A370" s="120">
        <v>266</v>
      </c>
      <c r="B370" s="134">
        <v>136</v>
      </c>
      <c r="C370" s="135" t="s">
        <v>325</v>
      </c>
      <c r="D370" s="132" t="s">
        <v>1118</v>
      </c>
      <c r="E370" s="135" t="s">
        <v>426</v>
      </c>
      <c r="F370" s="135">
        <v>1989</v>
      </c>
      <c r="G370" s="133" t="s">
        <v>123</v>
      </c>
      <c r="H370" s="135" t="s">
        <v>123</v>
      </c>
      <c r="I370" s="124">
        <v>29</v>
      </c>
      <c r="J370" s="17">
        <v>1989</v>
      </c>
      <c r="K370" s="17"/>
      <c r="L370" s="17"/>
      <c r="M370" s="43" t="s">
        <v>41</v>
      </c>
      <c r="N370" s="47"/>
      <c r="O370" s="44" t="s">
        <v>41</v>
      </c>
      <c r="P370" s="44"/>
      <c r="Q370" s="44"/>
      <c r="R370" s="44"/>
      <c r="S370" s="44"/>
      <c r="T370" s="44"/>
      <c r="U370" s="44" t="s">
        <v>41</v>
      </c>
      <c r="V370" s="44" t="s">
        <v>41</v>
      </c>
      <c r="W370" s="44" t="s">
        <v>41</v>
      </c>
      <c r="X370" s="48"/>
      <c r="Y370" s="47"/>
      <c r="Z370" s="47"/>
      <c r="AA370" s="50"/>
      <c r="AB370" s="50"/>
      <c r="AC370" s="47"/>
      <c r="AD370" s="47"/>
      <c r="AE370" s="51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  <c r="AP370" s="50"/>
      <c r="AQ370" s="50"/>
      <c r="AR370" s="50"/>
      <c r="AS370" s="41"/>
      <c r="AT370" s="41"/>
    </row>
    <row r="371" spans="1:46" ht="20.100000000000001" customHeight="1" outlineLevel="1">
      <c r="A371" s="142" t="s">
        <v>1261</v>
      </c>
      <c r="B371" s="134"/>
      <c r="C371" s="135"/>
      <c r="D371" s="132"/>
      <c r="E371" s="135"/>
      <c r="F371" s="135"/>
      <c r="G371" s="133"/>
      <c r="H371" s="135">
        <f>SUBTOTAL(9,H370:H370)</f>
        <v>0</v>
      </c>
      <c r="I371" s="124"/>
      <c r="J371" s="17"/>
      <c r="K371" s="17"/>
      <c r="L371" s="17"/>
      <c r="M371" s="43"/>
      <c r="N371" s="47"/>
      <c r="O371" s="44"/>
      <c r="P371" s="44"/>
      <c r="Q371" s="44"/>
      <c r="R371" s="44"/>
      <c r="S371" s="44"/>
      <c r="T371" s="44"/>
      <c r="U371" s="44"/>
      <c r="V371" s="44"/>
      <c r="W371" s="44"/>
      <c r="X371" s="48"/>
      <c r="Y371" s="47"/>
      <c r="Z371" s="47"/>
      <c r="AA371" s="50"/>
      <c r="AB371" s="50"/>
      <c r="AC371" s="47"/>
      <c r="AD371" s="47"/>
      <c r="AE371" s="51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  <c r="AP371" s="50"/>
      <c r="AQ371" s="50"/>
      <c r="AR371" s="50"/>
      <c r="AS371" s="41"/>
      <c r="AT371" s="41">
        <f>SUBTOTAL(9,AT370:AT370)</f>
        <v>0</v>
      </c>
    </row>
    <row r="372" spans="1:46" ht="20.100000000000001" customHeight="1" outlineLevel="2">
      <c r="A372" s="120">
        <v>267</v>
      </c>
      <c r="B372" s="134">
        <v>196</v>
      </c>
      <c r="C372" s="135" t="s">
        <v>326</v>
      </c>
      <c r="D372" s="132" t="s">
        <v>1119</v>
      </c>
      <c r="E372" s="135" t="s">
        <v>426</v>
      </c>
      <c r="F372" s="135">
        <v>1989</v>
      </c>
      <c r="G372" s="133" t="s">
        <v>105</v>
      </c>
      <c r="H372" s="135" t="s">
        <v>105</v>
      </c>
      <c r="I372" s="124">
        <v>29</v>
      </c>
      <c r="J372" s="17">
        <v>1989</v>
      </c>
      <c r="K372" s="17"/>
      <c r="L372" s="17"/>
      <c r="M372" s="43" t="s">
        <v>41</v>
      </c>
      <c r="N372" s="47"/>
      <c r="O372" s="44" t="s">
        <v>41</v>
      </c>
      <c r="P372" s="44"/>
      <c r="Q372" s="44"/>
      <c r="R372" s="44"/>
      <c r="S372" s="44"/>
      <c r="T372" s="44"/>
      <c r="U372" s="44" t="s">
        <v>41</v>
      </c>
      <c r="V372" s="44" t="s">
        <v>41</v>
      </c>
      <c r="W372" s="44" t="s">
        <v>41</v>
      </c>
      <c r="X372" s="48"/>
      <c r="Y372" s="47"/>
      <c r="Z372" s="47"/>
      <c r="AA372" s="50"/>
      <c r="AB372" s="50"/>
      <c r="AC372" s="47"/>
      <c r="AD372" s="47"/>
      <c r="AE372" s="51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  <c r="AP372" s="50"/>
      <c r="AQ372" s="50"/>
      <c r="AR372" s="50"/>
      <c r="AS372" s="41"/>
      <c r="AT372" s="41"/>
    </row>
    <row r="373" spans="1:46" ht="20.100000000000001" customHeight="1" outlineLevel="1">
      <c r="A373" s="142" t="s">
        <v>1262</v>
      </c>
      <c r="B373" s="134"/>
      <c r="C373" s="135"/>
      <c r="D373" s="132"/>
      <c r="E373" s="135"/>
      <c r="F373" s="135"/>
      <c r="G373" s="133"/>
      <c r="H373" s="135">
        <f>SUBTOTAL(9,H372:H372)</f>
        <v>0</v>
      </c>
      <c r="I373" s="124"/>
      <c r="J373" s="17"/>
      <c r="K373" s="17"/>
      <c r="L373" s="17"/>
      <c r="M373" s="43"/>
      <c r="N373" s="47"/>
      <c r="O373" s="44"/>
      <c r="P373" s="44"/>
      <c r="Q373" s="44"/>
      <c r="R373" s="44"/>
      <c r="S373" s="44"/>
      <c r="T373" s="44"/>
      <c r="U373" s="44"/>
      <c r="V373" s="44"/>
      <c r="W373" s="44"/>
      <c r="X373" s="48"/>
      <c r="Y373" s="47"/>
      <c r="Z373" s="47"/>
      <c r="AA373" s="50"/>
      <c r="AB373" s="50"/>
      <c r="AC373" s="47"/>
      <c r="AD373" s="47"/>
      <c r="AE373" s="51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  <c r="AS373" s="41"/>
      <c r="AT373" s="41">
        <f>SUBTOTAL(9,AT372:AT372)</f>
        <v>0</v>
      </c>
    </row>
    <row r="374" spans="1:46" ht="20.100000000000001" customHeight="1" outlineLevel="2">
      <c r="A374" s="120">
        <v>268</v>
      </c>
      <c r="B374" s="134">
        <v>406</v>
      </c>
      <c r="C374" s="135" t="s">
        <v>327</v>
      </c>
      <c r="D374" s="132" t="s">
        <v>926</v>
      </c>
      <c r="E374" s="135" t="s">
        <v>443</v>
      </c>
      <c r="F374" s="135">
        <v>1994</v>
      </c>
      <c r="G374" s="133" t="s">
        <v>123</v>
      </c>
      <c r="H374" s="135" t="s">
        <v>123</v>
      </c>
      <c r="I374" s="124">
        <v>24</v>
      </c>
      <c r="J374" s="17">
        <v>1994</v>
      </c>
      <c r="K374" s="17"/>
      <c r="L374" s="17"/>
      <c r="M374" s="43" t="s">
        <v>41</v>
      </c>
      <c r="N374" s="47"/>
      <c r="O374" s="44" t="s">
        <v>41</v>
      </c>
      <c r="P374" s="44"/>
      <c r="Q374" s="44"/>
      <c r="R374" s="44"/>
      <c r="S374" s="44"/>
      <c r="T374" s="44"/>
      <c r="U374" s="44" t="s">
        <v>41</v>
      </c>
      <c r="V374" s="44" t="s">
        <v>41</v>
      </c>
      <c r="W374" s="44" t="s">
        <v>41</v>
      </c>
      <c r="X374" s="48"/>
      <c r="Y374" s="47"/>
      <c r="Z374" s="47"/>
      <c r="AA374" s="50"/>
      <c r="AB374" s="50"/>
      <c r="AC374" s="47"/>
      <c r="AD374" s="47"/>
      <c r="AE374" s="51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  <c r="AP374" s="50"/>
      <c r="AQ374" s="50"/>
      <c r="AR374" s="50"/>
      <c r="AS374" s="41"/>
      <c r="AT374" s="41"/>
    </row>
    <row r="375" spans="1:46" ht="20.100000000000001" customHeight="1" outlineLevel="1">
      <c r="A375" s="142" t="s">
        <v>1263</v>
      </c>
      <c r="B375" s="134"/>
      <c r="C375" s="135"/>
      <c r="D375" s="132"/>
      <c r="E375" s="135"/>
      <c r="F375" s="135"/>
      <c r="G375" s="133"/>
      <c r="H375" s="135">
        <f>SUBTOTAL(9,H374:H374)</f>
        <v>0</v>
      </c>
      <c r="I375" s="124"/>
      <c r="J375" s="17"/>
      <c r="K375" s="17"/>
      <c r="L375" s="17"/>
      <c r="M375" s="43"/>
      <c r="N375" s="47"/>
      <c r="O375" s="44"/>
      <c r="P375" s="44"/>
      <c r="Q375" s="44"/>
      <c r="R375" s="44"/>
      <c r="S375" s="44"/>
      <c r="T375" s="44"/>
      <c r="U375" s="44"/>
      <c r="V375" s="44"/>
      <c r="W375" s="44"/>
      <c r="X375" s="48"/>
      <c r="Y375" s="47"/>
      <c r="Z375" s="47"/>
      <c r="AA375" s="50"/>
      <c r="AB375" s="50"/>
      <c r="AC375" s="47"/>
      <c r="AD375" s="47"/>
      <c r="AE375" s="51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  <c r="AP375" s="50"/>
      <c r="AQ375" s="50"/>
      <c r="AR375" s="50"/>
      <c r="AS375" s="41"/>
      <c r="AT375" s="41">
        <f>SUBTOTAL(9,AT374:AT374)</f>
        <v>0</v>
      </c>
    </row>
    <row r="376" spans="1:46" ht="20.100000000000001" customHeight="1" outlineLevel="2">
      <c r="A376" s="120">
        <v>269</v>
      </c>
      <c r="B376" s="134">
        <v>377</v>
      </c>
      <c r="C376" s="135" t="s">
        <v>329</v>
      </c>
      <c r="D376" s="132" t="s">
        <v>1120</v>
      </c>
      <c r="E376" s="135" t="s">
        <v>427</v>
      </c>
      <c r="F376" s="135">
        <v>1986</v>
      </c>
      <c r="G376" s="133" t="s">
        <v>123</v>
      </c>
      <c r="H376" s="135" t="s">
        <v>123</v>
      </c>
      <c r="I376" s="124">
        <v>32</v>
      </c>
      <c r="J376" s="17">
        <v>1986</v>
      </c>
      <c r="K376" s="17"/>
      <c r="L376" s="17"/>
      <c r="M376" s="43" t="s">
        <v>41</v>
      </c>
      <c r="N376" s="47"/>
      <c r="O376" s="44" t="s">
        <v>41</v>
      </c>
      <c r="P376" s="44"/>
      <c r="Q376" s="44"/>
      <c r="R376" s="44"/>
      <c r="S376" s="44"/>
      <c r="T376" s="44"/>
      <c r="U376" s="44" t="s">
        <v>41</v>
      </c>
      <c r="V376" s="44" t="s">
        <v>41</v>
      </c>
      <c r="W376" s="44" t="s">
        <v>41</v>
      </c>
      <c r="X376" s="48"/>
      <c r="Y376" s="47"/>
      <c r="Z376" s="47"/>
      <c r="AA376" s="50"/>
      <c r="AB376" s="50"/>
      <c r="AC376" s="47"/>
      <c r="AD376" s="47"/>
      <c r="AE376" s="51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  <c r="AP376" s="50"/>
      <c r="AQ376" s="50"/>
      <c r="AR376" s="50"/>
      <c r="AS376" s="41"/>
      <c r="AT376" s="41"/>
    </row>
    <row r="377" spans="1:46" ht="20.100000000000001" customHeight="1" outlineLevel="1">
      <c r="A377" s="142" t="s">
        <v>1264</v>
      </c>
      <c r="B377" s="134"/>
      <c r="C377" s="135"/>
      <c r="D377" s="132"/>
      <c r="E377" s="135"/>
      <c r="F377" s="135"/>
      <c r="G377" s="133"/>
      <c r="H377" s="135">
        <f>SUBTOTAL(9,H376:H376)</f>
        <v>0</v>
      </c>
      <c r="I377" s="124"/>
      <c r="J377" s="17"/>
      <c r="K377" s="17"/>
      <c r="L377" s="17"/>
      <c r="M377" s="43"/>
      <c r="N377" s="47"/>
      <c r="O377" s="44"/>
      <c r="P377" s="44"/>
      <c r="Q377" s="44"/>
      <c r="R377" s="44"/>
      <c r="S377" s="44"/>
      <c r="T377" s="44"/>
      <c r="U377" s="44"/>
      <c r="V377" s="44"/>
      <c r="W377" s="44"/>
      <c r="X377" s="48"/>
      <c r="Y377" s="47"/>
      <c r="Z377" s="47"/>
      <c r="AA377" s="50"/>
      <c r="AB377" s="50"/>
      <c r="AC377" s="47"/>
      <c r="AD377" s="47"/>
      <c r="AE377" s="51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  <c r="AP377" s="50"/>
      <c r="AQ377" s="50"/>
      <c r="AR377" s="50"/>
      <c r="AS377" s="41"/>
      <c r="AT377" s="41">
        <f>SUBTOTAL(9,AT376:AT376)</f>
        <v>0</v>
      </c>
    </row>
    <row r="378" spans="1:46" ht="20.100000000000001" customHeight="1" outlineLevel="2">
      <c r="A378" s="120">
        <v>270</v>
      </c>
      <c r="B378" s="134">
        <v>267</v>
      </c>
      <c r="C378" s="135" t="s">
        <v>330</v>
      </c>
      <c r="D378" s="132" t="s">
        <v>1121</v>
      </c>
      <c r="E378" s="135" t="s">
        <v>427</v>
      </c>
      <c r="F378" s="135">
        <v>1975</v>
      </c>
      <c r="G378" s="133" t="s">
        <v>302</v>
      </c>
      <c r="H378" s="135" t="s">
        <v>302</v>
      </c>
      <c r="I378" s="124">
        <v>43</v>
      </c>
      <c r="J378" s="17">
        <v>1975</v>
      </c>
      <c r="K378" s="17"/>
      <c r="L378" s="17"/>
      <c r="M378" s="43" t="s">
        <v>41</v>
      </c>
      <c r="N378" s="47"/>
      <c r="O378" s="44" t="s">
        <v>41</v>
      </c>
      <c r="P378" s="44"/>
      <c r="Q378" s="44"/>
      <c r="R378" s="44"/>
      <c r="S378" s="44"/>
      <c r="T378" s="44"/>
      <c r="U378" s="44" t="s">
        <v>41</v>
      </c>
      <c r="V378" s="44" t="s">
        <v>41</v>
      </c>
      <c r="W378" s="44" t="s">
        <v>41</v>
      </c>
      <c r="X378" s="48"/>
      <c r="Y378" s="47"/>
      <c r="Z378" s="47"/>
      <c r="AA378" s="49">
        <v>1</v>
      </c>
      <c r="AB378" s="50">
        <v>1</v>
      </c>
      <c r="AC378" s="48">
        <v>1</v>
      </c>
      <c r="AD378" s="48"/>
      <c r="AE378" s="52">
        <v>1</v>
      </c>
      <c r="AF378" s="50"/>
      <c r="AG378" s="50"/>
      <c r="AH378" s="50"/>
      <c r="AI378" s="49"/>
      <c r="AJ378" s="49"/>
      <c r="AK378" s="50"/>
      <c r="AL378" s="50"/>
      <c r="AM378" s="50"/>
      <c r="AN378" s="50"/>
      <c r="AO378" s="50"/>
      <c r="AP378" s="55"/>
      <c r="AQ378" s="50"/>
      <c r="AR378" s="50"/>
      <c r="AS378" s="41"/>
      <c r="AT378" s="41"/>
    </row>
    <row r="379" spans="1:46" ht="20.100000000000001" customHeight="1" outlineLevel="1">
      <c r="A379" s="142" t="s">
        <v>1265</v>
      </c>
      <c r="B379" s="134"/>
      <c r="C379" s="135"/>
      <c r="D379" s="132"/>
      <c r="E379" s="135"/>
      <c r="F379" s="135"/>
      <c r="G379" s="133"/>
      <c r="H379" s="135">
        <f>SUBTOTAL(9,H378:H378)</f>
        <v>0</v>
      </c>
      <c r="I379" s="124"/>
      <c r="J379" s="17"/>
      <c r="K379" s="17"/>
      <c r="L379" s="17"/>
      <c r="M379" s="43"/>
      <c r="N379" s="47"/>
      <c r="O379" s="44"/>
      <c r="P379" s="44"/>
      <c r="Q379" s="44"/>
      <c r="R379" s="44"/>
      <c r="S379" s="44"/>
      <c r="T379" s="44"/>
      <c r="U379" s="44"/>
      <c r="V379" s="44"/>
      <c r="W379" s="44"/>
      <c r="X379" s="48"/>
      <c r="Y379" s="47"/>
      <c r="Z379" s="47"/>
      <c r="AA379" s="49"/>
      <c r="AB379" s="50"/>
      <c r="AC379" s="48"/>
      <c r="AD379" s="48"/>
      <c r="AE379" s="52"/>
      <c r="AF379" s="50"/>
      <c r="AG379" s="50"/>
      <c r="AH379" s="50"/>
      <c r="AI379" s="49"/>
      <c r="AJ379" s="49"/>
      <c r="AK379" s="50"/>
      <c r="AL379" s="50"/>
      <c r="AM379" s="50"/>
      <c r="AN379" s="50"/>
      <c r="AO379" s="50"/>
      <c r="AP379" s="55"/>
      <c r="AQ379" s="50"/>
      <c r="AR379" s="50"/>
      <c r="AS379" s="41"/>
      <c r="AT379" s="41">
        <f>SUBTOTAL(9,AT378:AT378)</f>
        <v>0</v>
      </c>
    </row>
    <row r="380" spans="1:46" ht="20.100000000000001" customHeight="1" outlineLevel="2">
      <c r="A380" s="120">
        <v>271</v>
      </c>
      <c r="B380" s="134">
        <v>272</v>
      </c>
      <c r="C380" s="135" t="s">
        <v>331</v>
      </c>
      <c r="D380" s="132" t="s">
        <v>1061</v>
      </c>
      <c r="E380" s="135" t="s">
        <v>430</v>
      </c>
      <c r="F380" s="135">
        <v>1989</v>
      </c>
      <c r="G380" s="133" t="e">
        <v>#N/A</v>
      </c>
      <c r="H380" s="135" t="s">
        <v>302</v>
      </c>
      <c r="I380" s="124">
        <v>29</v>
      </c>
      <c r="J380" s="17">
        <v>1989</v>
      </c>
      <c r="K380" s="17"/>
      <c r="L380" s="17"/>
      <c r="M380" s="43" t="s">
        <v>41</v>
      </c>
      <c r="N380" s="47"/>
      <c r="O380" s="44" t="s">
        <v>41</v>
      </c>
      <c r="P380" s="44"/>
      <c r="Q380" s="44"/>
      <c r="R380" s="44"/>
      <c r="S380" s="44"/>
      <c r="T380" s="44"/>
      <c r="U380" s="44" t="s">
        <v>41</v>
      </c>
      <c r="V380" s="44" t="s">
        <v>41</v>
      </c>
      <c r="W380" s="44" t="s">
        <v>41</v>
      </c>
      <c r="X380" s="48"/>
      <c r="Y380" s="47"/>
      <c r="Z380" s="47"/>
      <c r="AA380" s="50"/>
      <c r="AB380" s="49"/>
      <c r="AC380" s="48"/>
      <c r="AD380" s="48"/>
      <c r="AE380" s="52"/>
      <c r="AF380" s="49"/>
      <c r="AG380" s="50"/>
      <c r="AH380" s="49"/>
      <c r="AI380" s="49"/>
      <c r="AJ380" s="49"/>
      <c r="AK380" s="50"/>
      <c r="AL380" s="50"/>
      <c r="AM380" s="50"/>
      <c r="AN380" s="50"/>
      <c r="AO380" s="50"/>
      <c r="AP380" s="50"/>
      <c r="AQ380" s="50"/>
      <c r="AR380" s="50"/>
      <c r="AS380" s="41"/>
      <c r="AT380" s="41"/>
    </row>
    <row r="381" spans="1:46" ht="20.100000000000001" customHeight="1" outlineLevel="1">
      <c r="A381" s="142" t="s">
        <v>1266</v>
      </c>
      <c r="B381" s="134"/>
      <c r="C381" s="135"/>
      <c r="D381" s="132"/>
      <c r="E381" s="135"/>
      <c r="F381" s="135"/>
      <c r="G381" s="133"/>
      <c r="H381" s="135">
        <f>SUBTOTAL(9,H380:H380)</f>
        <v>0</v>
      </c>
      <c r="I381" s="124"/>
      <c r="J381" s="17"/>
      <c r="K381" s="17"/>
      <c r="L381" s="17"/>
      <c r="M381" s="43"/>
      <c r="N381" s="47"/>
      <c r="O381" s="44"/>
      <c r="P381" s="44"/>
      <c r="Q381" s="44"/>
      <c r="R381" s="44"/>
      <c r="S381" s="44"/>
      <c r="T381" s="44"/>
      <c r="U381" s="44"/>
      <c r="V381" s="44"/>
      <c r="W381" s="44"/>
      <c r="X381" s="48"/>
      <c r="Y381" s="47"/>
      <c r="Z381" s="47"/>
      <c r="AA381" s="50"/>
      <c r="AB381" s="49"/>
      <c r="AC381" s="48"/>
      <c r="AD381" s="48"/>
      <c r="AE381" s="52"/>
      <c r="AF381" s="49"/>
      <c r="AG381" s="50"/>
      <c r="AH381" s="49"/>
      <c r="AI381" s="49"/>
      <c r="AJ381" s="49"/>
      <c r="AK381" s="50"/>
      <c r="AL381" s="50"/>
      <c r="AM381" s="50"/>
      <c r="AN381" s="50"/>
      <c r="AO381" s="50"/>
      <c r="AP381" s="50"/>
      <c r="AQ381" s="50"/>
      <c r="AR381" s="50"/>
      <c r="AS381" s="41"/>
      <c r="AT381" s="41">
        <f>SUBTOTAL(9,AT380:AT380)</f>
        <v>0</v>
      </c>
    </row>
    <row r="382" spans="1:46" ht="20.100000000000001" customHeight="1" outlineLevel="2">
      <c r="A382" s="120">
        <v>272</v>
      </c>
      <c r="B382" s="134">
        <v>190</v>
      </c>
      <c r="C382" s="135" t="s">
        <v>332</v>
      </c>
      <c r="D382" s="132" t="s">
        <v>936</v>
      </c>
      <c r="E382" s="135" t="s">
        <v>417</v>
      </c>
      <c r="F382" s="135">
        <v>1982</v>
      </c>
      <c r="G382" s="133" t="s">
        <v>302</v>
      </c>
      <c r="H382" s="135" t="s">
        <v>302</v>
      </c>
      <c r="I382" s="124">
        <v>36</v>
      </c>
      <c r="J382" s="17">
        <v>1982</v>
      </c>
      <c r="K382" s="17"/>
      <c r="L382" s="17"/>
      <c r="M382" s="43" t="s">
        <v>41</v>
      </c>
      <c r="N382" s="47"/>
      <c r="O382" s="44" t="s">
        <v>41</v>
      </c>
      <c r="P382" s="44"/>
      <c r="Q382" s="44"/>
      <c r="R382" s="44"/>
      <c r="S382" s="44"/>
      <c r="T382" s="44"/>
      <c r="U382" s="44" t="s">
        <v>41</v>
      </c>
      <c r="V382" s="44" t="s">
        <v>41</v>
      </c>
      <c r="W382" s="44" t="s">
        <v>41</v>
      </c>
      <c r="X382" s="48"/>
      <c r="Y382" s="47"/>
      <c r="Z382" s="47"/>
      <c r="AA382" s="49"/>
      <c r="AB382" s="50"/>
      <c r="AC382" s="47"/>
      <c r="AD382" s="47"/>
      <c r="AE382" s="52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  <c r="AP382" s="50"/>
      <c r="AQ382" s="50"/>
      <c r="AR382" s="50"/>
      <c r="AS382" s="41"/>
      <c r="AT382" s="41"/>
    </row>
    <row r="383" spans="1:46" ht="20.100000000000001" customHeight="1" outlineLevel="1">
      <c r="A383" s="142" t="s">
        <v>1267</v>
      </c>
      <c r="B383" s="134"/>
      <c r="C383" s="135"/>
      <c r="D383" s="132"/>
      <c r="E383" s="135"/>
      <c r="F383" s="135"/>
      <c r="G383" s="133"/>
      <c r="H383" s="135">
        <f>SUBTOTAL(9,H382:H382)</f>
        <v>0</v>
      </c>
      <c r="I383" s="124"/>
      <c r="J383" s="17"/>
      <c r="K383" s="17"/>
      <c r="L383" s="17"/>
      <c r="M383" s="43"/>
      <c r="N383" s="47"/>
      <c r="O383" s="44"/>
      <c r="P383" s="44"/>
      <c r="Q383" s="44"/>
      <c r="R383" s="44"/>
      <c r="S383" s="44"/>
      <c r="T383" s="44"/>
      <c r="U383" s="44"/>
      <c r="V383" s="44"/>
      <c r="W383" s="44"/>
      <c r="X383" s="48"/>
      <c r="Y383" s="47"/>
      <c r="Z383" s="47"/>
      <c r="AA383" s="49"/>
      <c r="AB383" s="50"/>
      <c r="AC383" s="47"/>
      <c r="AD383" s="47"/>
      <c r="AE383" s="52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  <c r="AP383" s="50"/>
      <c r="AQ383" s="50"/>
      <c r="AR383" s="50"/>
      <c r="AS383" s="41"/>
      <c r="AT383" s="41">
        <f>SUBTOTAL(9,AT382:AT382)</f>
        <v>0</v>
      </c>
    </row>
    <row r="384" spans="1:46" ht="20.100000000000001" customHeight="1" outlineLevel="2">
      <c r="A384" s="120">
        <v>273</v>
      </c>
      <c r="B384" s="134">
        <v>220</v>
      </c>
      <c r="C384" s="135" t="s">
        <v>333</v>
      </c>
      <c r="D384" s="132" t="s">
        <v>1122</v>
      </c>
      <c r="E384" s="135" t="s">
        <v>420</v>
      </c>
      <c r="F384" s="135"/>
      <c r="G384" s="133" t="e">
        <v>#N/A</v>
      </c>
      <c r="H384" s="135" t="s">
        <v>155</v>
      </c>
      <c r="I384" s="124"/>
      <c r="J384" s="17"/>
      <c r="K384" s="17">
        <v>39</v>
      </c>
      <c r="L384" s="17">
        <v>1979</v>
      </c>
      <c r="M384" s="43" t="s">
        <v>41</v>
      </c>
      <c r="N384" s="47">
        <v>1</v>
      </c>
      <c r="O384" s="44" t="s">
        <v>41</v>
      </c>
      <c r="P384" s="44"/>
      <c r="Q384" s="44"/>
      <c r="R384" s="44"/>
      <c r="S384" s="44"/>
      <c r="T384" s="44"/>
      <c r="U384" s="44" t="s">
        <v>41</v>
      </c>
      <c r="V384" s="44" t="s">
        <v>41</v>
      </c>
      <c r="W384" s="44" t="s">
        <v>41</v>
      </c>
      <c r="X384" s="48"/>
      <c r="Y384" s="47"/>
      <c r="Z384" s="47"/>
      <c r="AA384" s="50"/>
      <c r="AB384" s="50"/>
      <c r="AC384" s="47"/>
      <c r="AD384" s="47"/>
      <c r="AE384" s="51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  <c r="AP384" s="50"/>
      <c r="AQ384" s="50"/>
      <c r="AR384" s="50"/>
      <c r="AS384" s="41"/>
      <c r="AT384" s="41"/>
    </row>
    <row r="385" spans="1:46" ht="20.100000000000001" customHeight="1" outlineLevel="1">
      <c r="A385" s="142" t="s">
        <v>1268</v>
      </c>
      <c r="B385" s="134"/>
      <c r="C385" s="135"/>
      <c r="D385" s="132"/>
      <c r="E385" s="135"/>
      <c r="F385" s="135"/>
      <c r="G385" s="133"/>
      <c r="H385" s="135">
        <f>SUBTOTAL(9,H384:H384)</f>
        <v>0</v>
      </c>
      <c r="I385" s="124"/>
      <c r="J385" s="17"/>
      <c r="K385" s="17"/>
      <c r="L385" s="17"/>
      <c r="M385" s="43"/>
      <c r="N385" s="47"/>
      <c r="O385" s="44"/>
      <c r="P385" s="44"/>
      <c r="Q385" s="44"/>
      <c r="R385" s="44"/>
      <c r="S385" s="44"/>
      <c r="T385" s="44"/>
      <c r="U385" s="44"/>
      <c r="V385" s="44"/>
      <c r="W385" s="44"/>
      <c r="X385" s="48"/>
      <c r="Y385" s="47"/>
      <c r="Z385" s="47"/>
      <c r="AA385" s="50"/>
      <c r="AB385" s="50"/>
      <c r="AC385" s="47"/>
      <c r="AD385" s="47"/>
      <c r="AE385" s="51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  <c r="AP385" s="50"/>
      <c r="AQ385" s="50"/>
      <c r="AR385" s="50"/>
      <c r="AS385" s="41"/>
      <c r="AT385" s="41">
        <f>SUBTOTAL(9,AT384:AT384)</f>
        <v>0</v>
      </c>
    </row>
    <row r="386" spans="1:46" ht="20.100000000000001" customHeight="1" outlineLevel="2">
      <c r="A386" s="120">
        <v>274</v>
      </c>
      <c r="B386" s="134">
        <v>280</v>
      </c>
      <c r="C386" s="135" t="s">
        <v>334</v>
      </c>
      <c r="D386" s="132" t="s">
        <v>1123</v>
      </c>
      <c r="E386" s="135" t="s">
        <v>409</v>
      </c>
      <c r="F386" s="135"/>
      <c r="G386" s="133" t="e">
        <v>#N/A</v>
      </c>
      <c r="H386" s="135" t="s">
        <v>335</v>
      </c>
      <c r="I386" s="124"/>
      <c r="J386" s="17"/>
      <c r="K386" s="17">
        <v>48</v>
      </c>
      <c r="L386" s="17">
        <v>1970</v>
      </c>
      <c r="M386" s="43" t="s">
        <v>41</v>
      </c>
      <c r="N386" s="47"/>
      <c r="O386" s="44" t="s">
        <v>41</v>
      </c>
      <c r="P386" s="44"/>
      <c r="Q386" s="44"/>
      <c r="R386" s="44"/>
      <c r="S386" s="44">
        <v>1</v>
      </c>
      <c r="T386" s="44"/>
      <c r="U386" s="44" t="s">
        <v>41</v>
      </c>
      <c r="V386" s="44" t="s">
        <v>41</v>
      </c>
      <c r="W386" s="44" t="s">
        <v>41</v>
      </c>
      <c r="X386" s="48"/>
      <c r="Y386" s="47"/>
      <c r="Z386" s="47"/>
      <c r="AA386" s="49"/>
      <c r="AB386" s="49"/>
      <c r="AC386" s="48"/>
      <c r="AD386" s="48"/>
      <c r="AE386" s="52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  <c r="AS386" s="41"/>
      <c r="AT386" s="41"/>
    </row>
    <row r="387" spans="1:46" ht="20.100000000000001" customHeight="1" outlineLevel="1">
      <c r="A387" s="142" t="s">
        <v>1269</v>
      </c>
      <c r="B387" s="134"/>
      <c r="C387" s="135"/>
      <c r="D387" s="132"/>
      <c r="E387" s="135"/>
      <c r="F387" s="135"/>
      <c r="G387" s="133"/>
      <c r="H387" s="135">
        <f>SUBTOTAL(9,H386:H386)</f>
        <v>0</v>
      </c>
      <c r="I387" s="124"/>
      <c r="J387" s="17"/>
      <c r="K387" s="17"/>
      <c r="L387" s="17"/>
      <c r="M387" s="43"/>
      <c r="N387" s="47"/>
      <c r="O387" s="44"/>
      <c r="P387" s="44"/>
      <c r="Q387" s="44"/>
      <c r="R387" s="44"/>
      <c r="S387" s="44"/>
      <c r="T387" s="44"/>
      <c r="U387" s="44"/>
      <c r="V387" s="44"/>
      <c r="W387" s="44"/>
      <c r="X387" s="48"/>
      <c r="Y387" s="47"/>
      <c r="Z387" s="47"/>
      <c r="AA387" s="49"/>
      <c r="AB387" s="49"/>
      <c r="AC387" s="48"/>
      <c r="AD387" s="48"/>
      <c r="AE387" s="52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  <c r="AP387" s="50"/>
      <c r="AQ387" s="50"/>
      <c r="AR387" s="50"/>
      <c r="AS387" s="41"/>
      <c r="AT387" s="41">
        <f>SUBTOTAL(9,AT386:AT386)</f>
        <v>0</v>
      </c>
    </row>
    <row r="388" spans="1:46" ht="20.100000000000001" customHeight="1" outlineLevel="2">
      <c r="A388" s="120">
        <v>275</v>
      </c>
      <c r="B388" s="134">
        <v>268</v>
      </c>
      <c r="C388" s="135" t="s">
        <v>336</v>
      </c>
      <c r="D388" s="132" t="s">
        <v>1124</v>
      </c>
      <c r="E388" s="135" t="s">
        <v>403</v>
      </c>
      <c r="F388" s="135"/>
      <c r="G388" s="133" t="e">
        <v>#N/A</v>
      </c>
      <c r="H388" s="135" t="s">
        <v>335</v>
      </c>
      <c r="I388" s="124"/>
      <c r="J388" s="17"/>
      <c r="K388" s="17">
        <v>33</v>
      </c>
      <c r="L388" s="17">
        <v>1985</v>
      </c>
      <c r="M388" s="43" t="s">
        <v>41</v>
      </c>
      <c r="N388" s="47">
        <v>1</v>
      </c>
      <c r="O388" s="44" t="s">
        <v>41</v>
      </c>
      <c r="P388" s="44"/>
      <c r="Q388" s="44"/>
      <c r="R388" s="44"/>
      <c r="S388" s="44"/>
      <c r="T388" s="44"/>
      <c r="U388" s="44" t="s">
        <v>41</v>
      </c>
      <c r="V388" s="44" t="s">
        <v>41</v>
      </c>
      <c r="W388" s="44" t="s">
        <v>41</v>
      </c>
      <c r="X388" s="48"/>
      <c r="Y388" s="47"/>
      <c r="Z388" s="47"/>
      <c r="AA388" s="50"/>
      <c r="AB388" s="50"/>
      <c r="AC388" s="48"/>
      <c r="AD388" s="48"/>
      <c r="AE388" s="51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  <c r="AP388" s="50"/>
      <c r="AQ388" s="50"/>
      <c r="AR388" s="50"/>
      <c r="AS388" s="41"/>
      <c r="AT388" s="41"/>
    </row>
    <row r="389" spans="1:46" ht="20.100000000000001" customHeight="1" outlineLevel="1">
      <c r="A389" s="142" t="s">
        <v>1270</v>
      </c>
      <c r="B389" s="134"/>
      <c r="C389" s="135"/>
      <c r="D389" s="132"/>
      <c r="E389" s="135"/>
      <c r="F389" s="135"/>
      <c r="G389" s="133"/>
      <c r="H389" s="135">
        <f>SUBTOTAL(9,H388:H388)</f>
        <v>0</v>
      </c>
      <c r="I389" s="124"/>
      <c r="J389" s="17"/>
      <c r="K389" s="17"/>
      <c r="L389" s="17"/>
      <c r="M389" s="43"/>
      <c r="N389" s="47"/>
      <c r="O389" s="44"/>
      <c r="P389" s="44"/>
      <c r="Q389" s="44"/>
      <c r="R389" s="44"/>
      <c r="S389" s="44"/>
      <c r="T389" s="44"/>
      <c r="U389" s="44"/>
      <c r="V389" s="44"/>
      <c r="W389" s="44"/>
      <c r="X389" s="48"/>
      <c r="Y389" s="47"/>
      <c r="Z389" s="47"/>
      <c r="AA389" s="50"/>
      <c r="AB389" s="50"/>
      <c r="AC389" s="48"/>
      <c r="AD389" s="48"/>
      <c r="AE389" s="51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  <c r="AP389" s="50"/>
      <c r="AQ389" s="50"/>
      <c r="AR389" s="50"/>
      <c r="AS389" s="41"/>
      <c r="AT389" s="41">
        <f>SUBTOTAL(9,AT388:AT388)</f>
        <v>0</v>
      </c>
    </row>
    <row r="390" spans="1:46" ht="20.100000000000001" customHeight="1" outlineLevel="2">
      <c r="A390" s="120">
        <v>276</v>
      </c>
      <c r="B390" s="134">
        <v>336</v>
      </c>
      <c r="C390" s="135" t="s">
        <v>337</v>
      </c>
      <c r="D390" s="132" t="s">
        <v>1125</v>
      </c>
      <c r="E390" s="135" t="s">
        <v>408</v>
      </c>
      <c r="F390" s="135"/>
      <c r="G390" s="133" t="e">
        <v>#N/A</v>
      </c>
      <c r="H390" s="135" t="s">
        <v>335</v>
      </c>
      <c r="I390" s="124"/>
      <c r="J390" s="17"/>
      <c r="K390" s="17">
        <v>42</v>
      </c>
      <c r="L390" s="17">
        <v>1976</v>
      </c>
      <c r="M390" s="43" t="s">
        <v>41</v>
      </c>
      <c r="N390" s="47">
        <v>1</v>
      </c>
      <c r="O390" s="44" t="s">
        <v>41</v>
      </c>
      <c r="P390" s="44"/>
      <c r="Q390" s="44"/>
      <c r="R390" s="44"/>
      <c r="S390" s="44"/>
      <c r="T390" s="44"/>
      <c r="U390" s="44" t="s">
        <v>41</v>
      </c>
      <c r="V390" s="44" t="s">
        <v>41</v>
      </c>
      <c r="W390" s="44" t="s">
        <v>41</v>
      </c>
      <c r="X390" s="48"/>
      <c r="Y390" s="47"/>
      <c r="Z390" s="47"/>
      <c r="AA390" s="50"/>
      <c r="AB390" s="50"/>
      <c r="AC390" s="47"/>
      <c r="AD390" s="47"/>
      <c r="AE390" s="51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41"/>
      <c r="AT390" s="41"/>
    </row>
    <row r="391" spans="1:46" ht="20.100000000000001" customHeight="1" outlineLevel="1">
      <c r="A391" s="142" t="s">
        <v>1271</v>
      </c>
      <c r="B391" s="134"/>
      <c r="C391" s="135"/>
      <c r="D391" s="132"/>
      <c r="E391" s="135"/>
      <c r="F391" s="135"/>
      <c r="G391" s="133"/>
      <c r="H391" s="135">
        <f>SUBTOTAL(9,H390:H390)</f>
        <v>0</v>
      </c>
      <c r="I391" s="124"/>
      <c r="J391" s="17"/>
      <c r="K391" s="17"/>
      <c r="L391" s="17"/>
      <c r="M391" s="43"/>
      <c r="N391" s="47"/>
      <c r="O391" s="44"/>
      <c r="P391" s="44"/>
      <c r="Q391" s="44"/>
      <c r="R391" s="44"/>
      <c r="S391" s="44"/>
      <c r="T391" s="44"/>
      <c r="U391" s="44"/>
      <c r="V391" s="44"/>
      <c r="W391" s="44"/>
      <c r="X391" s="48"/>
      <c r="Y391" s="47"/>
      <c r="Z391" s="47"/>
      <c r="AA391" s="50"/>
      <c r="AB391" s="50"/>
      <c r="AC391" s="47"/>
      <c r="AD391" s="47"/>
      <c r="AE391" s="51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  <c r="AS391" s="41"/>
      <c r="AT391" s="41">
        <f>SUBTOTAL(9,AT390:AT390)</f>
        <v>0</v>
      </c>
    </row>
    <row r="392" spans="1:46" ht="20.100000000000001" customHeight="1" outlineLevel="2">
      <c r="A392" s="120">
        <v>277</v>
      </c>
      <c r="B392" s="134">
        <v>154</v>
      </c>
      <c r="C392" s="135" t="s">
        <v>338</v>
      </c>
      <c r="D392" s="132" t="s">
        <v>1126</v>
      </c>
      <c r="E392" s="135" t="s">
        <v>405</v>
      </c>
      <c r="F392" s="135"/>
      <c r="G392" s="133" t="e">
        <v>#N/A</v>
      </c>
      <c r="H392" s="135" t="s">
        <v>335</v>
      </c>
      <c r="I392" s="124"/>
      <c r="J392" s="17"/>
      <c r="K392" s="17">
        <v>34</v>
      </c>
      <c r="L392" s="17">
        <v>1984</v>
      </c>
      <c r="M392" s="43" t="s">
        <v>41</v>
      </c>
      <c r="N392" s="47">
        <v>1</v>
      </c>
      <c r="O392" s="44" t="s">
        <v>41</v>
      </c>
      <c r="P392" s="44"/>
      <c r="Q392" s="44"/>
      <c r="R392" s="44"/>
      <c r="S392" s="44"/>
      <c r="T392" s="44"/>
      <c r="U392" s="44" t="s">
        <v>41</v>
      </c>
      <c r="V392" s="44" t="s">
        <v>41</v>
      </c>
      <c r="W392" s="44" t="s">
        <v>41</v>
      </c>
      <c r="X392" s="48"/>
      <c r="Y392" s="47"/>
      <c r="Z392" s="47"/>
      <c r="AA392" s="49"/>
      <c r="AB392" s="50"/>
      <c r="AC392" s="48"/>
      <c r="AD392" s="48"/>
      <c r="AE392" s="51"/>
      <c r="AF392" s="50"/>
      <c r="AG392" s="49"/>
      <c r="AH392" s="49"/>
      <c r="AI392" s="49"/>
      <c r="AJ392" s="49"/>
      <c r="AK392" s="50"/>
      <c r="AL392" s="50"/>
      <c r="AM392" s="50"/>
      <c r="AN392" s="50"/>
      <c r="AO392" s="50"/>
      <c r="AP392" s="50"/>
      <c r="AQ392" s="50"/>
      <c r="AR392" s="50"/>
      <c r="AS392" s="41"/>
      <c r="AT392" s="41"/>
    </row>
    <row r="393" spans="1:46" ht="20.100000000000001" customHeight="1" outlineLevel="1">
      <c r="A393" s="142" t="s">
        <v>1272</v>
      </c>
      <c r="B393" s="134"/>
      <c r="C393" s="135"/>
      <c r="D393" s="132"/>
      <c r="E393" s="135"/>
      <c r="F393" s="135"/>
      <c r="G393" s="133"/>
      <c r="H393" s="135">
        <f>SUBTOTAL(9,H392:H392)</f>
        <v>0</v>
      </c>
      <c r="I393" s="124"/>
      <c r="J393" s="17"/>
      <c r="K393" s="17"/>
      <c r="L393" s="17"/>
      <c r="M393" s="43"/>
      <c r="N393" s="47"/>
      <c r="O393" s="44"/>
      <c r="P393" s="44"/>
      <c r="Q393" s="44"/>
      <c r="R393" s="44"/>
      <c r="S393" s="44"/>
      <c r="T393" s="44"/>
      <c r="U393" s="44"/>
      <c r="V393" s="44"/>
      <c r="W393" s="44"/>
      <c r="X393" s="48"/>
      <c r="Y393" s="47"/>
      <c r="Z393" s="47"/>
      <c r="AA393" s="49"/>
      <c r="AB393" s="50"/>
      <c r="AC393" s="48"/>
      <c r="AD393" s="48"/>
      <c r="AE393" s="51"/>
      <c r="AF393" s="50"/>
      <c r="AG393" s="49"/>
      <c r="AH393" s="49"/>
      <c r="AI393" s="49"/>
      <c r="AJ393" s="49"/>
      <c r="AK393" s="50"/>
      <c r="AL393" s="50"/>
      <c r="AM393" s="50"/>
      <c r="AN393" s="50"/>
      <c r="AO393" s="50"/>
      <c r="AP393" s="50"/>
      <c r="AQ393" s="50"/>
      <c r="AR393" s="50"/>
      <c r="AS393" s="41"/>
      <c r="AT393" s="41">
        <f>SUBTOTAL(9,AT392:AT392)</f>
        <v>0</v>
      </c>
    </row>
    <row r="394" spans="1:46" ht="20.100000000000001" customHeight="1" outlineLevel="2">
      <c r="A394" s="120">
        <v>278</v>
      </c>
      <c r="B394" s="134">
        <v>186</v>
      </c>
      <c r="C394" s="135" t="s">
        <v>339</v>
      </c>
      <c r="D394" s="132" t="s">
        <v>1127</v>
      </c>
      <c r="E394" s="135" t="s">
        <v>404</v>
      </c>
      <c r="F394" s="135"/>
      <c r="G394" s="133" t="e">
        <v>#N/A</v>
      </c>
      <c r="H394" s="135" t="s">
        <v>335</v>
      </c>
      <c r="I394" s="124"/>
      <c r="J394" s="17"/>
      <c r="K394" s="17">
        <v>33</v>
      </c>
      <c r="L394" s="17">
        <v>1985</v>
      </c>
      <c r="M394" s="43" t="s">
        <v>41</v>
      </c>
      <c r="N394" s="47"/>
      <c r="O394" s="44" t="s">
        <v>41</v>
      </c>
      <c r="P394" s="44"/>
      <c r="Q394" s="44"/>
      <c r="R394" s="44"/>
      <c r="S394" s="44">
        <v>1</v>
      </c>
      <c r="T394" s="44"/>
      <c r="U394" s="44" t="s">
        <v>41</v>
      </c>
      <c r="V394" s="44" t="s">
        <v>41</v>
      </c>
      <c r="W394" s="44" t="s">
        <v>41</v>
      </c>
      <c r="X394" s="48"/>
      <c r="Y394" s="47"/>
      <c r="Z394" s="47"/>
      <c r="AA394" s="50"/>
      <c r="AB394" s="50"/>
      <c r="AC394" s="47"/>
      <c r="AD394" s="47"/>
      <c r="AE394" s="51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  <c r="AP394" s="50"/>
      <c r="AQ394" s="50"/>
      <c r="AR394" s="50"/>
      <c r="AS394" s="41"/>
      <c r="AT394" s="41"/>
    </row>
    <row r="395" spans="1:46" ht="20.100000000000001" customHeight="1" outlineLevel="1">
      <c r="A395" s="142" t="s">
        <v>1273</v>
      </c>
      <c r="B395" s="134"/>
      <c r="C395" s="135"/>
      <c r="D395" s="132"/>
      <c r="E395" s="135"/>
      <c r="F395" s="135"/>
      <c r="G395" s="133"/>
      <c r="H395" s="135">
        <f>SUBTOTAL(9,H394:H394)</f>
        <v>0</v>
      </c>
      <c r="I395" s="124"/>
      <c r="J395" s="17"/>
      <c r="K395" s="17"/>
      <c r="L395" s="17"/>
      <c r="M395" s="43"/>
      <c r="N395" s="47"/>
      <c r="O395" s="44"/>
      <c r="P395" s="44"/>
      <c r="Q395" s="44"/>
      <c r="R395" s="44"/>
      <c r="S395" s="44"/>
      <c r="T395" s="44"/>
      <c r="U395" s="44"/>
      <c r="V395" s="44"/>
      <c r="W395" s="44"/>
      <c r="X395" s="48"/>
      <c r="Y395" s="47"/>
      <c r="Z395" s="47"/>
      <c r="AA395" s="50"/>
      <c r="AB395" s="50"/>
      <c r="AC395" s="47"/>
      <c r="AD395" s="47"/>
      <c r="AE395" s="51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41"/>
      <c r="AT395" s="41">
        <f>SUBTOTAL(9,AT394:AT394)</f>
        <v>0</v>
      </c>
    </row>
    <row r="396" spans="1:46" ht="20.100000000000001" customHeight="1" outlineLevel="2">
      <c r="A396" s="120">
        <v>279</v>
      </c>
      <c r="B396" s="134">
        <v>177</v>
      </c>
      <c r="C396" s="135" t="s">
        <v>340</v>
      </c>
      <c r="D396" s="132" t="s">
        <v>941</v>
      </c>
      <c r="E396" s="135" t="s">
        <v>410</v>
      </c>
      <c r="F396" s="135"/>
      <c r="G396" s="133" t="e">
        <v>#N/A</v>
      </c>
      <c r="H396" s="135" t="s">
        <v>335</v>
      </c>
      <c r="I396" s="124"/>
      <c r="J396" s="17"/>
      <c r="K396" s="17">
        <v>29</v>
      </c>
      <c r="L396" s="17">
        <v>1989</v>
      </c>
      <c r="M396" s="43" t="s">
        <v>41</v>
      </c>
      <c r="N396" s="48"/>
      <c r="O396" s="44" t="s">
        <v>41</v>
      </c>
      <c r="P396" s="44"/>
      <c r="Q396" s="44"/>
      <c r="R396" s="44"/>
      <c r="S396" s="44" t="s">
        <v>41</v>
      </c>
      <c r="T396" s="44"/>
      <c r="U396" s="44" t="s">
        <v>41</v>
      </c>
      <c r="V396" s="44" t="s">
        <v>41</v>
      </c>
      <c r="W396" s="44" t="s">
        <v>41</v>
      </c>
      <c r="X396" s="48"/>
      <c r="Y396" s="47"/>
      <c r="Z396" s="47"/>
      <c r="AA396" s="50"/>
      <c r="AB396" s="50"/>
      <c r="AC396" s="47"/>
      <c r="AD396" s="47"/>
      <c r="AE396" s="51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  <c r="AP396" s="50"/>
      <c r="AQ396" s="50"/>
      <c r="AR396" s="50"/>
      <c r="AS396" s="41"/>
      <c r="AT396" s="41"/>
    </row>
    <row r="397" spans="1:46" ht="20.100000000000001" customHeight="1" outlineLevel="1">
      <c r="A397" s="142" t="s">
        <v>1274</v>
      </c>
      <c r="B397" s="134"/>
      <c r="C397" s="135"/>
      <c r="D397" s="132"/>
      <c r="E397" s="135"/>
      <c r="F397" s="135"/>
      <c r="G397" s="133"/>
      <c r="H397" s="135">
        <f>SUBTOTAL(9,H396:H396)</f>
        <v>0</v>
      </c>
      <c r="I397" s="124"/>
      <c r="J397" s="17"/>
      <c r="K397" s="17"/>
      <c r="L397" s="17"/>
      <c r="M397" s="43"/>
      <c r="N397" s="48"/>
      <c r="O397" s="44"/>
      <c r="P397" s="44"/>
      <c r="Q397" s="44"/>
      <c r="R397" s="44"/>
      <c r="S397" s="44"/>
      <c r="T397" s="44"/>
      <c r="U397" s="44"/>
      <c r="V397" s="44"/>
      <c r="W397" s="44"/>
      <c r="X397" s="48"/>
      <c r="Y397" s="47"/>
      <c r="Z397" s="47"/>
      <c r="AA397" s="50"/>
      <c r="AB397" s="50"/>
      <c r="AC397" s="47"/>
      <c r="AD397" s="47"/>
      <c r="AE397" s="51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  <c r="AP397" s="50"/>
      <c r="AQ397" s="50"/>
      <c r="AR397" s="50"/>
      <c r="AS397" s="41"/>
      <c r="AT397" s="41">
        <f>SUBTOTAL(9,AT396:AT396)</f>
        <v>0</v>
      </c>
    </row>
    <row r="398" spans="1:46" ht="20.100000000000001" customHeight="1" outlineLevel="2">
      <c r="A398" s="120">
        <v>280</v>
      </c>
      <c r="B398" s="134">
        <v>282</v>
      </c>
      <c r="C398" s="135" t="s">
        <v>341</v>
      </c>
      <c r="D398" s="132" t="s">
        <v>1128</v>
      </c>
      <c r="E398" s="135" t="s">
        <v>402</v>
      </c>
      <c r="F398" s="135"/>
      <c r="G398" s="133" t="e">
        <v>#N/A</v>
      </c>
      <c r="H398" s="135" t="s">
        <v>335</v>
      </c>
      <c r="I398" s="124"/>
      <c r="J398" s="17"/>
      <c r="K398" s="17">
        <v>32</v>
      </c>
      <c r="L398" s="17">
        <v>1984</v>
      </c>
      <c r="M398" s="43" t="s">
        <v>41</v>
      </c>
      <c r="N398" s="47"/>
      <c r="O398" s="44" t="s">
        <v>41</v>
      </c>
      <c r="P398" s="44"/>
      <c r="Q398" s="44"/>
      <c r="R398" s="44"/>
      <c r="S398" s="44">
        <v>1</v>
      </c>
      <c r="T398" s="44"/>
      <c r="U398" s="44" t="s">
        <v>41</v>
      </c>
      <c r="V398" s="44" t="s">
        <v>41</v>
      </c>
      <c r="W398" s="44" t="s">
        <v>41</v>
      </c>
      <c r="X398" s="48"/>
      <c r="Y398" s="47"/>
      <c r="Z398" s="47"/>
      <c r="AA398" s="50"/>
      <c r="AB398" s="49"/>
      <c r="AC398" s="47"/>
      <c r="AD398" s="47"/>
      <c r="AE398" s="52"/>
      <c r="AF398" s="50"/>
      <c r="AG398" s="49"/>
      <c r="AH398" s="50"/>
      <c r="AI398" s="49"/>
      <c r="AJ398" s="49"/>
      <c r="AK398" s="50"/>
      <c r="AL398" s="50"/>
      <c r="AM398" s="50"/>
      <c r="AN398" s="50"/>
      <c r="AO398" s="50"/>
      <c r="AP398" s="50"/>
      <c r="AQ398" s="50"/>
      <c r="AR398" s="49"/>
      <c r="AS398" s="41"/>
      <c r="AT398" s="41"/>
    </row>
    <row r="399" spans="1:46" ht="20.100000000000001" customHeight="1" outlineLevel="1">
      <c r="A399" s="142" t="s">
        <v>1275</v>
      </c>
      <c r="B399" s="134"/>
      <c r="C399" s="135"/>
      <c r="D399" s="132"/>
      <c r="E399" s="135"/>
      <c r="F399" s="135"/>
      <c r="G399" s="133"/>
      <c r="H399" s="135">
        <f>SUBTOTAL(9,H398:H398)</f>
        <v>0</v>
      </c>
      <c r="I399" s="124"/>
      <c r="J399" s="17"/>
      <c r="K399" s="17"/>
      <c r="L399" s="17"/>
      <c r="M399" s="43"/>
      <c r="N399" s="47"/>
      <c r="O399" s="44"/>
      <c r="P399" s="44"/>
      <c r="Q399" s="44"/>
      <c r="R399" s="44"/>
      <c r="S399" s="44"/>
      <c r="T399" s="44"/>
      <c r="U399" s="44"/>
      <c r="V399" s="44"/>
      <c r="W399" s="44"/>
      <c r="X399" s="48"/>
      <c r="Y399" s="47"/>
      <c r="Z399" s="47"/>
      <c r="AA399" s="50"/>
      <c r="AB399" s="49"/>
      <c r="AC399" s="47"/>
      <c r="AD399" s="47"/>
      <c r="AE399" s="52"/>
      <c r="AF399" s="50"/>
      <c r="AG399" s="49"/>
      <c r="AH399" s="50"/>
      <c r="AI399" s="49"/>
      <c r="AJ399" s="49"/>
      <c r="AK399" s="50"/>
      <c r="AL399" s="50"/>
      <c r="AM399" s="50"/>
      <c r="AN399" s="50"/>
      <c r="AO399" s="50"/>
      <c r="AP399" s="50"/>
      <c r="AQ399" s="50"/>
      <c r="AR399" s="49"/>
      <c r="AS399" s="41"/>
      <c r="AT399" s="41">
        <f>SUBTOTAL(9,AT398:AT398)</f>
        <v>0</v>
      </c>
    </row>
    <row r="400" spans="1:46" ht="20.100000000000001" customHeight="1" outlineLevel="2">
      <c r="A400" s="120">
        <v>281</v>
      </c>
      <c r="B400" s="134">
        <v>229</v>
      </c>
      <c r="C400" s="135" t="s">
        <v>342</v>
      </c>
      <c r="D400" s="132" t="s">
        <v>961</v>
      </c>
      <c r="E400" s="135" t="s">
        <v>406</v>
      </c>
      <c r="F400" s="135">
        <v>1978</v>
      </c>
      <c r="G400" s="133" t="s">
        <v>335</v>
      </c>
      <c r="H400" s="135" t="s">
        <v>335</v>
      </c>
      <c r="I400" s="124">
        <v>40</v>
      </c>
      <c r="J400" s="17">
        <v>1978</v>
      </c>
      <c r="K400" s="17"/>
      <c r="L400" s="17"/>
      <c r="M400" s="43" t="s">
        <v>41</v>
      </c>
      <c r="N400" s="47"/>
      <c r="O400" s="44" t="s">
        <v>41</v>
      </c>
      <c r="P400" s="44"/>
      <c r="Q400" s="44"/>
      <c r="R400" s="44"/>
      <c r="S400" s="44"/>
      <c r="T400" s="44"/>
      <c r="U400" s="44" t="s">
        <v>41</v>
      </c>
      <c r="V400" s="44" t="s">
        <v>41</v>
      </c>
      <c r="W400" s="44" t="s">
        <v>41</v>
      </c>
      <c r="X400" s="48"/>
      <c r="Y400" s="47"/>
      <c r="Z400" s="47"/>
      <c r="AA400" s="50"/>
      <c r="AB400" s="50"/>
      <c r="AC400" s="47"/>
      <c r="AD400" s="47"/>
      <c r="AE400" s="51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  <c r="AS400" s="41"/>
      <c r="AT400" s="41"/>
    </row>
    <row r="401" spans="1:46" ht="20.100000000000001" customHeight="1" outlineLevel="1">
      <c r="A401" s="142" t="s">
        <v>1276</v>
      </c>
      <c r="B401" s="134"/>
      <c r="C401" s="135"/>
      <c r="D401" s="132"/>
      <c r="E401" s="135"/>
      <c r="F401" s="135"/>
      <c r="G401" s="133"/>
      <c r="H401" s="135">
        <f>SUBTOTAL(9,H400:H400)</f>
        <v>0</v>
      </c>
      <c r="I401" s="124"/>
      <c r="J401" s="17"/>
      <c r="K401" s="17"/>
      <c r="L401" s="17"/>
      <c r="M401" s="43"/>
      <c r="N401" s="47"/>
      <c r="O401" s="44"/>
      <c r="P401" s="44"/>
      <c r="Q401" s="44"/>
      <c r="R401" s="44"/>
      <c r="S401" s="44"/>
      <c r="T401" s="44"/>
      <c r="U401" s="44"/>
      <c r="V401" s="44"/>
      <c r="W401" s="44"/>
      <c r="X401" s="48"/>
      <c r="Y401" s="47"/>
      <c r="Z401" s="47"/>
      <c r="AA401" s="50"/>
      <c r="AB401" s="50"/>
      <c r="AC401" s="47"/>
      <c r="AD401" s="47"/>
      <c r="AE401" s="51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41"/>
      <c r="AT401" s="41">
        <f>SUBTOTAL(9,AT400:AT400)</f>
        <v>0</v>
      </c>
    </row>
    <row r="402" spans="1:46" ht="20.100000000000001" customHeight="1" outlineLevel="2">
      <c r="A402" s="120">
        <v>282</v>
      </c>
      <c r="B402" s="134">
        <v>408</v>
      </c>
      <c r="C402" s="135" t="s">
        <v>343</v>
      </c>
      <c r="D402" s="132" t="s">
        <v>1129</v>
      </c>
      <c r="E402" s="135" t="s">
        <v>400</v>
      </c>
      <c r="F402" s="135"/>
      <c r="G402" s="133" t="e">
        <v>#N/A</v>
      </c>
      <c r="H402" s="135" t="s">
        <v>335</v>
      </c>
      <c r="I402" s="124"/>
      <c r="J402" s="17"/>
      <c r="K402" s="17">
        <v>28</v>
      </c>
      <c r="L402" s="17">
        <v>1990</v>
      </c>
      <c r="M402" s="43" t="s">
        <v>41</v>
      </c>
      <c r="N402" s="47"/>
      <c r="O402" s="44" t="s">
        <v>41</v>
      </c>
      <c r="P402" s="44"/>
      <c r="Q402" s="44"/>
      <c r="R402" s="44"/>
      <c r="S402" s="44">
        <v>1</v>
      </c>
      <c r="T402" s="44"/>
      <c r="U402" s="44" t="s">
        <v>41</v>
      </c>
      <c r="V402" s="44" t="s">
        <v>41</v>
      </c>
      <c r="W402" s="44" t="s">
        <v>41</v>
      </c>
      <c r="X402" s="48"/>
      <c r="Y402" s="47"/>
      <c r="Z402" s="47"/>
      <c r="AA402" s="49"/>
      <c r="AB402" s="50"/>
      <c r="AC402" s="47"/>
      <c r="AD402" s="47"/>
      <c r="AE402" s="51"/>
      <c r="AF402" s="50"/>
      <c r="AG402" s="49"/>
      <c r="AH402" s="50"/>
      <c r="AI402" s="49"/>
      <c r="AJ402" s="49"/>
      <c r="AK402" s="50"/>
      <c r="AL402" s="50"/>
      <c r="AM402" s="50"/>
      <c r="AN402" s="50"/>
      <c r="AO402" s="50"/>
      <c r="AP402" s="50"/>
      <c r="AQ402" s="50"/>
      <c r="AR402" s="50"/>
      <c r="AS402" s="41"/>
      <c r="AT402" s="41"/>
    </row>
    <row r="403" spans="1:46" ht="20.100000000000001" customHeight="1" outlineLevel="1">
      <c r="A403" s="142" t="s">
        <v>1277</v>
      </c>
      <c r="B403" s="134"/>
      <c r="C403" s="135"/>
      <c r="D403" s="132"/>
      <c r="E403" s="135"/>
      <c r="F403" s="135"/>
      <c r="G403" s="133"/>
      <c r="H403" s="135">
        <f>SUBTOTAL(9,H402:H402)</f>
        <v>0</v>
      </c>
      <c r="I403" s="124"/>
      <c r="J403" s="17"/>
      <c r="K403" s="17"/>
      <c r="L403" s="17"/>
      <c r="M403" s="43"/>
      <c r="N403" s="47"/>
      <c r="O403" s="44"/>
      <c r="P403" s="44"/>
      <c r="Q403" s="44"/>
      <c r="R403" s="44"/>
      <c r="S403" s="44"/>
      <c r="T403" s="44"/>
      <c r="U403" s="44"/>
      <c r="V403" s="44"/>
      <c r="W403" s="44"/>
      <c r="X403" s="48"/>
      <c r="Y403" s="47"/>
      <c r="Z403" s="47"/>
      <c r="AA403" s="49"/>
      <c r="AB403" s="50"/>
      <c r="AC403" s="47"/>
      <c r="AD403" s="47"/>
      <c r="AE403" s="51"/>
      <c r="AF403" s="50"/>
      <c r="AG403" s="49"/>
      <c r="AH403" s="50"/>
      <c r="AI403" s="49"/>
      <c r="AJ403" s="49"/>
      <c r="AK403" s="50"/>
      <c r="AL403" s="50"/>
      <c r="AM403" s="50"/>
      <c r="AN403" s="50"/>
      <c r="AO403" s="50"/>
      <c r="AP403" s="50"/>
      <c r="AQ403" s="50"/>
      <c r="AR403" s="50"/>
      <c r="AS403" s="41"/>
      <c r="AT403" s="41">
        <f>SUBTOTAL(9,AT402:AT402)</f>
        <v>0</v>
      </c>
    </row>
    <row r="404" spans="1:46" ht="20.100000000000001" customHeight="1" outlineLevel="2">
      <c r="A404" s="120">
        <v>283</v>
      </c>
      <c r="B404" s="134">
        <v>198</v>
      </c>
      <c r="C404" s="135" t="s">
        <v>344</v>
      </c>
      <c r="D404" s="132" t="s">
        <v>1130</v>
      </c>
      <c r="E404" s="135" t="s">
        <v>467</v>
      </c>
      <c r="F404" s="135">
        <v>1977</v>
      </c>
      <c r="G404" s="133" t="s">
        <v>345</v>
      </c>
      <c r="H404" s="135" t="s">
        <v>345</v>
      </c>
      <c r="I404" s="124">
        <v>41</v>
      </c>
      <c r="J404" s="17">
        <v>1977</v>
      </c>
      <c r="K404" s="17"/>
      <c r="L404" s="17"/>
      <c r="M404" s="43" t="s">
        <v>41</v>
      </c>
      <c r="N404" s="47"/>
      <c r="O404" s="44" t="s">
        <v>41</v>
      </c>
      <c r="P404" s="44"/>
      <c r="Q404" s="44"/>
      <c r="R404" s="44"/>
      <c r="S404" s="44"/>
      <c r="T404" s="44">
        <v>1</v>
      </c>
      <c r="U404" s="44" t="s">
        <v>41</v>
      </c>
      <c r="V404" s="44" t="s">
        <v>41</v>
      </c>
      <c r="W404" s="44" t="s">
        <v>41</v>
      </c>
      <c r="X404" s="48"/>
      <c r="Y404" s="47"/>
      <c r="Z404" s="47"/>
      <c r="AA404" s="50">
        <v>1</v>
      </c>
      <c r="AB404" s="50"/>
      <c r="AC404" s="47">
        <v>1</v>
      </c>
      <c r="AD404" s="47">
        <v>1</v>
      </c>
      <c r="AE404" s="51">
        <v>1</v>
      </c>
      <c r="AF404" s="50"/>
      <c r="AG404" s="50">
        <v>1</v>
      </c>
      <c r="AH404" s="50"/>
      <c r="AI404" s="50">
        <v>1</v>
      </c>
      <c r="AJ404" s="50"/>
      <c r="AK404" s="50"/>
      <c r="AL404" s="50"/>
      <c r="AM404" s="50">
        <v>1</v>
      </c>
      <c r="AN404" s="50"/>
      <c r="AO404" s="50"/>
      <c r="AP404" s="50"/>
      <c r="AQ404" s="50"/>
      <c r="AR404" s="50"/>
      <c r="AS404" s="41"/>
      <c r="AT404" s="41"/>
    </row>
    <row r="405" spans="1:46" ht="20.100000000000001" customHeight="1" outlineLevel="1">
      <c r="A405" s="142" t="s">
        <v>1278</v>
      </c>
      <c r="B405" s="134"/>
      <c r="C405" s="135"/>
      <c r="D405" s="132"/>
      <c r="E405" s="135"/>
      <c r="F405" s="135"/>
      <c r="G405" s="133"/>
      <c r="H405" s="135">
        <f>SUBTOTAL(9,H404:H404)</f>
        <v>0</v>
      </c>
      <c r="I405" s="124"/>
      <c r="J405" s="17"/>
      <c r="K405" s="17"/>
      <c r="L405" s="17"/>
      <c r="M405" s="43"/>
      <c r="N405" s="47"/>
      <c r="O405" s="44"/>
      <c r="P405" s="44"/>
      <c r="Q405" s="44"/>
      <c r="R405" s="44"/>
      <c r="S405" s="44"/>
      <c r="T405" s="44"/>
      <c r="U405" s="44"/>
      <c r="V405" s="44"/>
      <c r="W405" s="44"/>
      <c r="X405" s="48"/>
      <c r="Y405" s="47"/>
      <c r="Z405" s="47"/>
      <c r="AA405" s="50"/>
      <c r="AB405" s="50"/>
      <c r="AC405" s="47"/>
      <c r="AD405" s="47"/>
      <c r="AE405" s="51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  <c r="AS405" s="41"/>
      <c r="AT405" s="41">
        <f>SUBTOTAL(9,AT404:AT404)</f>
        <v>0</v>
      </c>
    </row>
    <row r="406" spans="1:46" ht="20.100000000000001" customHeight="1" outlineLevel="2">
      <c r="A406" s="120">
        <v>284</v>
      </c>
      <c r="B406" s="134">
        <v>192</v>
      </c>
      <c r="C406" s="135" t="s">
        <v>346</v>
      </c>
      <c r="D406" s="132" t="s">
        <v>1066</v>
      </c>
      <c r="E406" s="135" t="s">
        <v>460</v>
      </c>
      <c r="F406" s="135">
        <v>1985</v>
      </c>
      <c r="G406" s="133" t="e">
        <v>#N/A</v>
      </c>
      <c r="H406" s="135" t="s">
        <v>345</v>
      </c>
      <c r="I406" s="124">
        <v>33</v>
      </c>
      <c r="J406" s="17">
        <v>1985</v>
      </c>
      <c r="K406" s="17"/>
      <c r="L406" s="17"/>
      <c r="M406" s="43" t="s">
        <v>41</v>
      </c>
      <c r="N406" s="47"/>
      <c r="O406" s="44" t="s">
        <v>41</v>
      </c>
      <c r="P406" s="44"/>
      <c r="Q406" s="44"/>
      <c r="R406" s="44"/>
      <c r="S406" s="44"/>
      <c r="T406" s="44"/>
      <c r="U406" s="44" t="s">
        <v>41</v>
      </c>
      <c r="V406" s="44" t="s">
        <v>41</v>
      </c>
      <c r="W406" s="44" t="s">
        <v>41</v>
      </c>
      <c r="X406" s="48"/>
      <c r="Y406" s="47"/>
      <c r="Z406" s="47"/>
      <c r="AA406" s="50"/>
      <c r="AB406" s="50"/>
      <c r="AC406" s="47"/>
      <c r="AD406" s="47"/>
      <c r="AE406" s="51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41"/>
      <c r="AT406" s="41"/>
    </row>
    <row r="407" spans="1:46" ht="20.100000000000001" customHeight="1" outlineLevel="1">
      <c r="A407" s="142" t="s">
        <v>1279</v>
      </c>
      <c r="B407" s="134"/>
      <c r="C407" s="135"/>
      <c r="D407" s="132"/>
      <c r="E407" s="135"/>
      <c r="F407" s="135"/>
      <c r="G407" s="133"/>
      <c r="H407" s="135">
        <f>SUBTOTAL(9,H406:H406)</f>
        <v>0</v>
      </c>
      <c r="I407" s="124"/>
      <c r="J407" s="17"/>
      <c r="K407" s="17"/>
      <c r="L407" s="17"/>
      <c r="M407" s="43"/>
      <c r="N407" s="47"/>
      <c r="O407" s="44"/>
      <c r="P407" s="44"/>
      <c r="Q407" s="44"/>
      <c r="R407" s="44"/>
      <c r="S407" s="44"/>
      <c r="T407" s="44"/>
      <c r="U407" s="44"/>
      <c r="V407" s="44"/>
      <c r="W407" s="44"/>
      <c r="X407" s="48"/>
      <c r="Y407" s="47"/>
      <c r="Z407" s="47"/>
      <c r="AA407" s="50"/>
      <c r="AB407" s="50"/>
      <c r="AC407" s="47"/>
      <c r="AD407" s="47"/>
      <c r="AE407" s="51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  <c r="AP407" s="50"/>
      <c r="AQ407" s="50"/>
      <c r="AR407" s="50"/>
      <c r="AS407" s="41"/>
      <c r="AT407" s="41">
        <f>SUBTOTAL(9,AT406:AT406)</f>
        <v>0</v>
      </c>
    </row>
    <row r="408" spans="1:46" ht="20.100000000000001" customHeight="1" outlineLevel="2">
      <c r="A408" s="120">
        <v>285</v>
      </c>
      <c r="B408" s="134">
        <v>225</v>
      </c>
      <c r="C408" s="135" t="s">
        <v>347</v>
      </c>
      <c r="D408" s="132" t="s">
        <v>1131</v>
      </c>
      <c r="E408" s="135" t="s">
        <v>466</v>
      </c>
      <c r="F408" s="135"/>
      <c r="G408" s="133" t="e">
        <v>#N/A</v>
      </c>
      <c r="H408" s="135" t="s">
        <v>345</v>
      </c>
      <c r="I408" s="124"/>
      <c r="J408" s="17"/>
      <c r="K408" s="17">
        <v>39</v>
      </c>
      <c r="L408" s="17">
        <v>1979</v>
      </c>
      <c r="M408" s="43" t="s">
        <v>41</v>
      </c>
      <c r="N408" s="47">
        <v>1</v>
      </c>
      <c r="O408" s="44" t="s">
        <v>41</v>
      </c>
      <c r="P408" s="44"/>
      <c r="Q408" s="44"/>
      <c r="R408" s="44"/>
      <c r="S408" s="44"/>
      <c r="T408" s="44"/>
      <c r="U408" s="44" t="s">
        <v>41</v>
      </c>
      <c r="V408" s="44" t="s">
        <v>41</v>
      </c>
      <c r="W408" s="44" t="s">
        <v>41</v>
      </c>
      <c r="X408" s="48"/>
      <c r="Y408" s="47"/>
      <c r="Z408" s="47"/>
      <c r="AA408" s="50"/>
      <c r="AB408" s="50"/>
      <c r="AC408" s="47"/>
      <c r="AD408" s="47"/>
      <c r="AE408" s="51"/>
      <c r="AF408" s="50"/>
      <c r="AG408" s="50">
        <v>1</v>
      </c>
      <c r="AH408" s="50"/>
      <c r="AI408" s="49"/>
      <c r="AJ408" s="49"/>
      <c r="AK408" s="50"/>
      <c r="AL408" s="50"/>
      <c r="AM408" s="50"/>
      <c r="AN408" s="50"/>
      <c r="AO408" s="50"/>
      <c r="AP408" s="50"/>
      <c r="AQ408" s="50"/>
      <c r="AR408" s="50"/>
      <c r="AS408" s="41"/>
      <c r="AT408" s="41"/>
    </row>
    <row r="409" spans="1:46" ht="20.100000000000001" customHeight="1" outlineLevel="1">
      <c r="A409" s="142" t="s">
        <v>1280</v>
      </c>
      <c r="B409" s="134"/>
      <c r="C409" s="135"/>
      <c r="D409" s="132"/>
      <c r="E409" s="135"/>
      <c r="F409" s="135"/>
      <c r="G409" s="133"/>
      <c r="H409" s="135">
        <f>SUBTOTAL(9,H408:H408)</f>
        <v>0</v>
      </c>
      <c r="I409" s="124"/>
      <c r="J409" s="17"/>
      <c r="K409" s="17"/>
      <c r="L409" s="17"/>
      <c r="M409" s="43"/>
      <c r="N409" s="47"/>
      <c r="O409" s="44"/>
      <c r="P409" s="44"/>
      <c r="Q409" s="44"/>
      <c r="R409" s="44"/>
      <c r="S409" s="44"/>
      <c r="T409" s="44"/>
      <c r="U409" s="44"/>
      <c r="V409" s="44"/>
      <c r="W409" s="44"/>
      <c r="X409" s="48"/>
      <c r="Y409" s="47"/>
      <c r="Z409" s="47"/>
      <c r="AA409" s="50"/>
      <c r="AB409" s="50"/>
      <c r="AC409" s="47"/>
      <c r="AD409" s="47"/>
      <c r="AE409" s="51"/>
      <c r="AF409" s="50"/>
      <c r="AG409" s="50"/>
      <c r="AH409" s="50"/>
      <c r="AI409" s="49"/>
      <c r="AJ409" s="49"/>
      <c r="AK409" s="50"/>
      <c r="AL409" s="50"/>
      <c r="AM409" s="50"/>
      <c r="AN409" s="50"/>
      <c r="AO409" s="50"/>
      <c r="AP409" s="50"/>
      <c r="AQ409" s="50"/>
      <c r="AR409" s="50"/>
      <c r="AS409" s="41"/>
      <c r="AT409" s="41">
        <f>SUBTOTAL(9,AT408:AT408)</f>
        <v>0</v>
      </c>
    </row>
    <row r="410" spans="1:46" ht="20.100000000000001" customHeight="1" outlineLevel="2">
      <c r="A410" s="120">
        <v>286</v>
      </c>
      <c r="B410" s="134">
        <v>258</v>
      </c>
      <c r="C410" s="135" t="s">
        <v>348</v>
      </c>
      <c r="D410" s="132" t="s">
        <v>1132</v>
      </c>
      <c r="E410" s="135" t="s">
        <v>468</v>
      </c>
      <c r="F410" s="135">
        <v>1964</v>
      </c>
      <c r="G410" s="133" t="s">
        <v>345</v>
      </c>
      <c r="H410" s="135" t="s">
        <v>345</v>
      </c>
      <c r="I410" s="124">
        <v>54</v>
      </c>
      <c r="J410" s="17">
        <v>1964</v>
      </c>
      <c r="K410" s="17"/>
      <c r="L410" s="17"/>
      <c r="M410" s="43" t="s">
        <v>41</v>
      </c>
      <c r="N410" s="47"/>
      <c r="O410" s="44" t="s">
        <v>41</v>
      </c>
      <c r="P410" s="44"/>
      <c r="Q410" s="44"/>
      <c r="R410" s="44"/>
      <c r="S410" s="44"/>
      <c r="T410" s="44"/>
      <c r="U410" s="44" t="s">
        <v>41</v>
      </c>
      <c r="V410" s="44" t="s">
        <v>41</v>
      </c>
      <c r="W410" s="44" t="s">
        <v>41</v>
      </c>
      <c r="X410" s="48"/>
      <c r="Y410" s="47"/>
      <c r="Z410" s="47"/>
      <c r="AA410" s="50"/>
      <c r="AB410" s="49"/>
      <c r="AC410" s="47"/>
      <c r="AD410" s="47"/>
      <c r="AE410" s="51"/>
      <c r="AF410" s="50"/>
      <c r="AG410" s="50"/>
      <c r="AH410" s="50"/>
      <c r="AI410" s="49"/>
      <c r="AJ410" s="49"/>
      <c r="AK410" s="50"/>
      <c r="AL410" s="50"/>
      <c r="AM410" s="50"/>
      <c r="AN410" s="50"/>
      <c r="AO410" s="50"/>
      <c r="AP410" s="50"/>
      <c r="AQ410" s="50"/>
      <c r="AR410" s="50"/>
      <c r="AS410" s="41"/>
      <c r="AT410" s="41"/>
    </row>
    <row r="411" spans="1:46" ht="20.100000000000001" customHeight="1" outlineLevel="1">
      <c r="A411" s="142" t="s">
        <v>1281</v>
      </c>
      <c r="B411" s="134"/>
      <c r="C411" s="135"/>
      <c r="D411" s="132"/>
      <c r="E411" s="135"/>
      <c r="F411" s="135"/>
      <c r="G411" s="133"/>
      <c r="H411" s="135">
        <f>SUBTOTAL(9,H410:H410)</f>
        <v>0</v>
      </c>
      <c r="I411" s="124"/>
      <c r="J411" s="17"/>
      <c r="K411" s="17"/>
      <c r="L411" s="17"/>
      <c r="M411" s="43"/>
      <c r="N411" s="47"/>
      <c r="O411" s="44"/>
      <c r="P411" s="44"/>
      <c r="Q411" s="44"/>
      <c r="R411" s="44"/>
      <c r="S411" s="44"/>
      <c r="T411" s="44"/>
      <c r="U411" s="44"/>
      <c r="V411" s="44"/>
      <c r="W411" s="44"/>
      <c r="X411" s="48"/>
      <c r="Y411" s="47"/>
      <c r="Z411" s="47"/>
      <c r="AA411" s="50"/>
      <c r="AB411" s="49"/>
      <c r="AC411" s="47"/>
      <c r="AD411" s="47"/>
      <c r="AE411" s="51"/>
      <c r="AF411" s="50"/>
      <c r="AG411" s="50"/>
      <c r="AH411" s="50"/>
      <c r="AI411" s="49"/>
      <c r="AJ411" s="49"/>
      <c r="AK411" s="50"/>
      <c r="AL411" s="50"/>
      <c r="AM411" s="50"/>
      <c r="AN411" s="50"/>
      <c r="AO411" s="50"/>
      <c r="AP411" s="50"/>
      <c r="AQ411" s="50"/>
      <c r="AR411" s="50"/>
      <c r="AS411" s="41"/>
      <c r="AT411" s="41">
        <f>SUBTOTAL(9,AT410:AT410)</f>
        <v>0</v>
      </c>
    </row>
    <row r="412" spans="1:46" ht="20.100000000000001" customHeight="1" outlineLevel="2">
      <c r="A412" s="120">
        <v>287</v>
      </c>
      <c r="B412" s="134">
        <v>184</v>
      </c>
      <c r="C412" s="135" t="s">
        <v>349</v>
      </c>
      <c r="D412" s="132" t="s">
        <v>1133</v>
      </c>
      <c r="E412" s="135" t="s">
        <v>465</v>
      </c>
      <c r="F412" s="135">
        <v>1980</v>
      </c>
      <c r="G412" s="133" t="s">
        <v>345</v>
      </c>
      <c r="H412" s="135" t="s">
        <v>345</v>
      </c>
      <c r="I412" s="124">
        <v>38</v>
      </c>
      <c r="J412" s="17">
        <v>1980</v>
      </c>
      <c r="K412" s="17"/>
      <c r="L412" s="17"/>
      <c r="M412" s="43" t="s">
        <v>41</v>
      </c>
      <c r="N412" s="47"/>
      <c r="O412" s="44" t="s">
        <v>41</v>
      </c>
      <c r="P412" s="44"/>
      <c r="Q412" s="44"/>
      <c r="R412" s="44"/>
      <c r="S412" s="44"/>
      <c r="T412" s="44"/>
      <c r="U412" s="44" t="s">
        <v>41</v>
      </c>
      <c r="V412" s="44" t="s">
        <v>41</v>
      </c>
      <c r="W412" s="44" t="s">
        <v>41</v>
      </c>
      <c r="X412" s="48"/>
      <c r="Y412" s="47"/>
      <c r="Z412" s="47"/>
      <c r="AA412" s="50"/>
      <c r="AB412" s="50">
        <v>1</v>
      </c>
      <c r="AC412" s="47"/>
      <c r="AD412" s="47"/>
      <c r="AE412" s="51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  <c r="AP412" s="50"/>
      <c r="AQ412" s="50"/>
      <c r="AR412" s="50"/>
      <c r="AS412" s="41"/>
      <c r="AT412" s="41"/>
    </row>
    <row r="413" spans="1:46" ht="20.100000000000001" customHeight="1" outlineLevel="1">
      <c r="A413" s="142" t="s">
        <v>1282</v>
      </c>
      <c r="B413" s="134"/>
      <c r="C413" s="135"/>
      <c r="D413" s="132"/>
      <c r="E413" s="135"/>
      <c r="F413" s="135"/>
      <c r="G413" s="133"/>
      <c r="H413" s="135">
        <f>SUBTOTAL(9,H412:H412)</f>
        <v>0</v>
      </c>
      <c r="I413" s="124"/>
      <c r="J413" s="17"/>
      <c r="K413" s="17"/>
      <c r="L413" s="17"/>
      <c r="M413" s="43"/>
      <c r="N413" s="47"/>
      <c r="O413" s="44"/>
      <c r="P413" s="44"/>
      <c r="Q413" s="44"/>
      <c r="R413" s="44"/>
      <c r="S413" s="44"/>
      <c r="T413" s="44"/>
      <c r="U413" s="44"/>
      <c r="V413" s="44"/>
      <c r="W413" s="44"/>
      <c r="X413" s="48"/>
      <c r="Y413" s="47"/>
      <c r="Z413" s="47"/>
      <c r="AA413" s="50"/>
      <c r="AB413" s="50"/>
      <c r="AC413" s="47"/>
      <c r="AD413" s="47"/>
      <c r="AE413" s="51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  <c r="AS413" s="41"/>
      <c r="AT413" s="41">
        <f>SUBTOTAL(9,AT412:AT412)</f>
        <v>0</v>
      </c>
    </row>
    <row r="414" spans="1:46" ht="20.100000000000001" customHeight="1" outlineLevel="2">
      <c r="A414" s="120">
        <v>288</v>
      </c>
      <c r="B414" s="134">
        <v>91</v>
      </c>
      <c r="C414" s="135" t="s">
        <v>350</v>
      </c>
      <c r="D414" s="132" t="s">
        <v>1134</v>
      </c>
      <c r="E414" s="135" t="s">
        <v>408</v>
      </c>
      <c r="F414" s="135"/>
      <c r="G414" s="133" t="e">
        <v>#N/A</v>
      </c>
      <c r="H414" s="135" t="s">
        <v>345</v>
      </c>
      <c r="I414" s="124"/>
      <c r="J414" s="17"/>
      <c r="K414" s="17">
        <v>44</v>
      </c>
      <c r="L414" s="17">
        <v>1974</v>
      </c>
      <c r="M414" s="43" t="s">
        <v>41</v>
      </c>
      <c r="N414" s="47">
        <v>1</v>
      </c>
      <c r="O414" s="44" t="s">
        <v>41</v>
      </c>
      <c r="P414" s="44"/>
      <c r="Q414" s="44"/>
      <c r="R414" s="44"/>
      <c r="S414" s="44">
        <v>1</v>
      </c>
      <c r="T414" s="44"/>
      <c r="U414" s="44" t="s">
        <v>41</v>
      </c>
      <c r="V414" s="44" t="s">
        <v>41</v>
      </c>
      <c r="W414" s="44" t="s">
        <v>41</v>
      </c>
      <c r="X414" s="48"/>
      <c r="Y414" s="47"/>
      <c r="Z414" s="47"/>
      <c r="AA414" s="50"/>
      <c r="AB414" s="50">
        <v>1</v>
      </c>
      <c r="AC414" s="47"/>
      <c r="AD414" s="47"/>
      <c r="AE414" s="51">
        <v>1</v>
      </c>
      <c r="AF414" s="50"/>
      <c r="AG414" s="50">
        <v>1</v>
      </c>
      <c r="AH414" s="50"/>
      <c r="AI414" s="50"/>
      <c r="AJ414" s="50"/>
      <c r="AK414" s="50"/>
      <c r="AL414" s="50"/>
      <c r="AM414" s="50"/>
      <c r="AN414" s="50"/>
      <c r="AO414" s="50"/>
      <c r="AP414" s="50"/>
      <c r="AQ414" s="50"/>
      <c r="AR414" s="50"/>
      <c r="AS414" s="41"/>
      <c r="AT414" s="41"/>
    </row>
    <row r="415" spans="1:46" ht="20.100000000000001" customHeight="1" outlineLevel="1">
      <c r="A415" s="142" t="s">
        <v>1283</v>
      </c>
      <c r="B415" s="134"/>
      <c r="C415" s="135"/>
      <c r="D415" s="132"/>
      <c r="E415" s="135"/>
      <c r="F415" s="135"/>
      <c r="G415" s="133"/>
      <c r="H415" s="135">
        <f>SUBTOTAL(9,H414:H414)</f>
        <v>0</v>
      </c>
      <c r="I415" s="124"/>
      <c r="J415" s="17"/>
      <c r="K415" s="17"/>
      <c r="L415" s="17"/>
      <c r="M415" s="43"/>
      <c r="N415" s="47"/>
      <c r="O415" s="44"/>
      <c r="P415" s="44"/>
      <c r="Q415" s="44"/>
      <c r="R415" s="44"/>
      <c r="S415" s="44"/>
      <c r="T415" s="44"/>
      <c r="U415" s="44"/>
      <c r="V415" s="44"/>
      <c r="W415" s="44"/>
      <c r="X415" s="48"/>
      <c r="Y415" s="47"/>
      <c r="Z415" s="47"/>
      <c r="AA415" s="50"/>
      <c r="AB415" s="50"/>
      <c r="AC415" s="47"/>
      <c r="AD415" s="47"/>
      <c r="AE415" s="51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  <c r="AP415" s="50"/>
      <c r="AQ415" s="50"/>
      <c r="AR415" s="50"/>
      <c r="AS415" s="41"/>
      <c r="AT415" s="41">
        <f>SUBTOTAL(9,AT414:AT414)</f>
        <v>0</v>
      </c>
    </row>
    <row r="416" spans="1:46" ht="20.100000000000001" customHeight="1" outlineLevel="2">
      <c r="A416" s="120">
        <v>289</v>
      </c>
      <c r="B416" s="134">
        <v>304</v>
      </c>
      <c r="C416" s="135" t="s">
        <v>351</v>
      </c>
      <c r="D416" s="132" t="s">
        <v>1135</v>
      </c>
      <c r="E416" s="135" t="s">
        <v>464</v>
      </c>
      <c r="F416" s="135"/>
      <c r="G416" s="133" t="e">
        <v>#N/A</v>
      </c>
      <c r="H416" s="135" t="s">
        <v>345</v>
      </c>
      <c r="I416" s="124"/>
      <c r="J416" s="17"/>
      <c r="K416" s="17">
        <v>28</v>
      </c>
      <c r="L416" s="17">
        <v>1990</v>
      </c>
      <c r="M416" s="43" t="s">
        <v>41</v>
      </c>
      <c r="N416" s="47"/>
      <c r="O416" s="44" t="s">
        <v>41</v>
      </c>
      <c r="P416" s="44"/>
      <c r="Q416" s="44"/>
      <c r="R416" s="44"/>
      <c r="S416" s="44">
        <v>1</v>
      </c>
      <c r="T416" s="44"/>
      <c r="U416" s="44" t="s">
        <v>41</v>
      </c>
      <c r="V416" s="44" t="s">
        <v>41</v>
      </c>
      <c r="W416" s="44" t="s">
        <v>41</v>
      </c>
      <c r="X416" s="48"/>
      <c r="Y416" s="47"/>
      <c r="Z416" s="47"/>
      <c r="AA416" s="50"/>
      <c r="AB416" s="50"/>
      <c r="AC416" s="47"/>
      <c r="AD416" s="47"/>
      <c r="AE416" s="51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  <c r="AP416" s="50"/>
      <c r="AQ416" s="50"/>
      <c r="AR416" s="50"/>
      <c r="AS416" s="41"/>
      <c r="AT416" s="41"/>
    </row>
    <row r="417" spans="1:46" ht="20.100000000000001" customHeight="1" outlineLevel="1">
      <c r="A417" s="142" t="s">
        <v>1284</v>
      </c>
      <c r="B417" s="134"/>
      <c r="C417" s="135"/>
      <c r="D417" s="132"/>
      <c r="E417" s="135"/>
      <c r="F417" s="135"/>
      <c r="G417" s="133"/>
      <c r="H417" s="135">
        <f>SUBTOTAL(9,H416:H416)</f>
        <v>0</v>
      </c>
      <c r="I417" s="124"/>
      <c r="J417" s="17"/>
      <c r="K417" s="17"/>
      <c r="L417" s="17"/>
      <c r="M417" s="43"/>
      <c r="N417" s="47"/>
      <c r="O417" s="44"/>
      <c r="P417" s="44"/>
      <c r="Q417" s="44"/>
      <c r="R417" s="44"/>
      <c r="S417" s="44"/>
      <c r="T417" s="44"/>
      <c r="U417" s="44"/>
      <c r="V417" s="44"/>
      <c r="W417" s="44"/>
      <c r="X417" s="48"/>
      <c r="Y417" s="47"/>
      <c r="Z417" s="47"/>
      <c r="AA417" s="50"/>
      <c r="AB417" s="50"/>
      <c r="AC417" s="47"/>
      <c r="AD417" s="47"/>
      <c r="AE417" s="51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41"/>
      <c r="AT417" s="41">
        <f>SUBTOTAL(9,AT416:AT416)</f>
        <v>0</v>
      </c>
    </row>
    <row r="418" spans="1:46" ht="20.100000000000001" customHeight="1" outlineLevel="2">
      <c r="A418" s="120">
        <v>290</v>
      </c>
      <c r="B418" s="134">
        <v>303</v>
      </c>
      <c r="C418" s="135" t="s">
        <v>352</v>
      </c>
      <c r="D418" s="132" t="s">
        <v>941</v>
      </c>
      <c r="E418" s="135" t="s">
        <v>409</v>
      </c>
      <c r="F418" s="135"/>
      <c r="G418" s="133" t="e">
        <v>#N/A</v>
      </c>
      <c r="H418" s="135" t="s">
        <v>345</v>
      </c>
      <c r="I418" s="124"/>
      <c r="J418" s="17"/>
      <c r="K418" s="17">
        <v>30</v>
      </c>
      <c r="L418" s="17">
        <v>1988</v>
      </c>
      <c r="M418" s="43" t="s">
        <v>41</v>
      </c>
      <c r="N418" s="47">
        <v>1</v>
      </c>
      <c r="O418" s="44" t="s">
        <v>41</v>
      </c>
      <c r="P418" s="44"/>
      <c r="Q418" s="44"/>
      <c r="R418" s="44"/>
      <c r="S418" s="44">
        <v>1</v>
      </c>
      <c r="T418" s="44">
        <v>1</v>
      </c>
      <c r="U418" s="44" t="s">
        <v>41</v>
      </c>
      <c r="V418" s="44" t="s">
        <v>41</v>
      </c>
      <c r="W418" s="44" t="s">
        <v>41</v>
      </c>
      <c r="X418" s="48"/>
      <c r="Y418" s="47"/>
      <c r="Z418" s="47"/>
      <c r="AA418" s="50"/>
      <c r="AB418" s="50"/>
      <c r="AC418" s="47"/>
      <c r="AD418" s="47"/>
      <c r="AE418" s="51"/>
      <c r="AF418" s="50"/>
      <c r="AG418" s="50">
        <v>1</v>
      </c>
      <c r="AH418" s="50"/>
      <c r="AI418" s="50"/>
      <c r="AJ418" s="50"/>
      <c r="AK418" s="50"/>
      <c r="AL418" s="50"/>
      <c r="AM418" s="50"/>
      <c r="AN418" s="50"/>
      <c r="AO418" s="50"/>
      <c r="AP418" s="50"/>
      <c r="AQ418" s="50"/>
      <c r="AR418" s="50"/>
      <c r="AS418" s="41"/>
      <c r="AT418" s="41"/>
    </row>
    <row r="419" spans="1:46" ht="20.100000000000001" customHeight="1" outlineLevel="1">
      <c r="A419" s="142" t="s">
        <v>1285</v>
      </c>
      <c r="B419" s="134"/>
      <c r="C419" s="135"/>
      <c r="D419" s="132"/>
      <c r="E419" s="135"/>
      <c r="F419" s="135"/>
      <c r="G419" s="133"/>
      <c r="H419" s="135">
        <f>SUBTOTAL(9,H418:H418)</f>
        <v>0</v>
      </c>
      <c r="I419" s="124"/>
      <c r="J419" s="17"/>
      <c r="K419" s="17"/>
      <c r="L419" s="17"/>
      <c r="M419" s="43"/>
      <c r="N419" s="47"/>
      <c r="O419" s="44"/>
      <c r="P419" s="44"/>
      <c r="Q419" s="44"/>
      <c r="R419" s="44"/>
      <c r="S419" s="44"/>
      <c r="T419" s="44"/>
      <c r="U419" s="44"/>
      <c r="V419" s="44"/>
      <c r="W419" s="44"/>
      <c r="X419" s="48"/>
      <c r="Y419" s="47"/>
      <c r="Z419" s="47"/>
      <c r="AA419" s="50"/>
      <c r="AB419" s="50"/>
      <c r="AC419" s="47"/>
      <c r="AD419" s="47"/>
      <c r="AE419" s="51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  <c r="AP419" s="50"/>
      <c r="AQ419" s="50"/>
      <c r="AR419" s="50"/>
      <c r="AS419" s="41"/>
      <c r="AT419" s="41">
        <f>SUBTOTAL(9,AT418:AT418)</f>
        <v>0</v>
      </c>
    </row>
    <row r="420" spans="1:46" ht="20.100000000000001" customHeight="1" outlineLevel="2">
      <c r="A420" s="120">
        <v>291</v>
      </c>
      <c r="B420" s="134">
        <v>274</v>
      </c>
      <c r="C420" s="135" t="s">
        <v>353</v>
      </c>
      <c r="D420" s="132" t="s">
        <v>1136</v>
      </c>
      <c r="E420" s="135" t="s">
        <v>451</v>
      </c>
      <c r="F420" s="135">
        <v>1968</v>
      </c>
      <c r="G420" s="133" t="s">
        <v>354</v>
      </c>
      <c r="H420" s="135" t="s">
        <v>354</v>
      </c>
      <c r="I420" s="124">
        <v>50</v>
      </c>
      <c r="J420" s="17">
        <v>1968</v>
      </c>
      <c r="K420" s="17"/>
      <c r="L420" s="17"/>
      <c r="M420" s="43" t="s">
        <v>41</v>
      </c>
      <c r="N420" s="47"/>
      <c r="O420" s="44" t="s">
        <v>41</v>
      </c>
      <c r="P420" s="44"/>
      <c r="Q420" s="44"/>
      <c r="R420" s="44"/>
      <c r="S420" s="44"/>
      <c r="T420" s="44"/>
      <c r="U420" s="44" t="s">
        <v>41</v>
      </c>
      <c r="V420" s="44" t="s">
        <v>41</v>
      </c>
      <c r="W420" s="44" t="s">
        <v>41</v>
      </c>
      <c r="X420" s="48"/>
      <c r="Y420" s="47"/>
      <c r="Z420" s="47"/>
      <c r="AA420" s="50"/>
      <c r="AB420" s="50"/>
      <c r="AC420" s="47"/>
      <c r="AD420" s="47"/>
      <c r="AE420" s="51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  <c r="AS420" s="41"/>
      <c r="AT420" s="41"/>
    </row>
    <row r="421" spans="1:46" ht="20.100000000000001" customHeight="1" outlineLevel="1">
      <c r="A421" s="142" t="s">
        <v>1286</v>
      </c>
      <c r="B421" s="134"/>
      <c r="C421" s="135"/>
      <c r="D421" s="132"/>
      <c r="E421" s="135"/>
      <c r="F421" s="135"/>
      <c r="G421" s="133"/>
      <c r="H421" s="135">
        <f>SUBTOTAL(9,H420:H420)</f>
        <v>0</v>
      </c>
      <c r="I421" s="124"/>
      <c r="J421" s="17"/>
      <c r="K421" s="17"/>
      <c r="L421" s="17"/>
      <c r="M421" s="43"/>
      <c r="N421" s="47"/>
      <c r="O421" s="44"/>
      <c r="P421" s="44"/>
      <c r="Q421" s="44"/>
      <c r="R421" s="44"/>
      <c r="S421" s="44"/>
      <c r="T421" s="44"/>
      <c r="U421" s="44"/>
      <c r="V421" s="44"/>
      <c r="W421" s="44"/>
      <c r="X421" s="48"/>
      <c r="Y421" s="47"/>
      <c r="Z421" s="47"/>
      <c r="AA421" s="50"/>
      <c r="AB421" s="50"/>
      <c r="AC421" s="47"/>
      <c r="AD421" s="47"/>
      <c r="AE421" s="51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  <c r="AP421" s="50"/>
      <c r="AQ421" s="50"/>
      <c r="AR421" s="50"/>
      <c r="AS421" s="41"/>
      <c r="AT421" s="41">
        <f>SUBTOTAL(9,AT420:AT420)</f>
        <v>0</v>
      </c>
    </row>
    <row r="422" spans="1:46" ht="20.100000000000001" customHeight="1" outlineLevel="2">
      <c r="A422" s="120">
        <v>292</v>
      </c>
      <c r="B422" s="134">
        <v>94</v>
      </c>
      <c r="C422" s="135" t="s">
        <v>355</v>
      </c>
      <c r="D422" s="132" t="s">
        <v>1137</v>
      </c>
      <c r="E422" s="135" t="s">
        <v>502</v>
      </c>
      <c r="F422" s="135"/>
      <c r="G422" s="133" t="e">
        <v>#N/A</v>
      </c>
      <c r="H422" s="135" t="s">
        <v>354</v>
      </c>
      <c r="I422" s="124"/>
      <c r="J422" s="17"/>
      <c r="K422" s="17">
        <v>44</v>
      </c>
      <c r="L422" s="17">
        <v>1974</v>
      </c>
      <c r="M422" s="43" t="s">
        <v>41</v>
      </c>
      <c r="N422" s="47"/>
      <c r="O422" s="44" t="s">
        <v>41</v>
      </c>
      <c r="P422" s="44"/>
      <c r="Q422" s="44"/>
      <c r="R422" s="44"/>
      <c r="S422" s="44" t="s">
        <v>41</v>
      </c>
      <c r="T422" s="44"/>
      <c r="U422" s="44" t="s">
        <v>41</v>
      </c>
      <c r="V422" s="44" t="s">
        <v>41</v>
      </c>
      <c r="W422" s="44" t="s">
        <v>41</v>
      </c>
      <c r="X422" s="48"/>
      <c r="Y422" s="47"/>
      <c r="Z422" s="47"/>
      <c r="AA422" s="50"/>
      <c r="AB422" s="50"/>
      <c r="AC422" s="47"/>
      <c r="AD422" s="47"/>
      <c r="AE422" s="51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41"/>
      <c r="AT422" s="41"/>
    </row>
    <row r="423" spans="1:46" ht="20.100000000000001" customHeight="1" outlineLevel="1">
      <c r="A423" s="142" t="s">
        <v>1287</v>
      </c>
      <c r="B423" s="134"/>
      <c r="C423" s="135"/>
      <c r="D423" s="132"/>
      <c r="E423" s="135"/>
      <c r="F423" s="135"/>
      <c r="G423" s="133"/>
      <c r="H423" s="135">
        <f>SUBTOTAL(9,H422:H422)</f>
        <v>0</v>
      </c>
      <c r="I423" s="124"/>
      <c r="J423" s="17"/>
      <c r="K423" s="17"/>
      <c r="L423" s="17"/>
      <c r="M423" s="43"/>
      <c r="N423" s="47"/>
      <c r="O423" s="44"/>
      <c r="P423" s="44"/>
      <c r="Q423" s="44"/>
      <c r="R423" s="44"/>
      <c r="S423" s="44"/>
      <c r="T423" s="44"/>
      <c r="U423" s="44"/>
      <c r="V423" s="44"/>
      <c r="W423" s="44"/>
      <c r="X423" s="48"/>
      <c r="Y423" s="47"/>
      <c r="Z423" s="47"/>
      <c r="AA423" s="50"/>
      <c r="AB423" s="50"/>
      <c r="AC423" s="47"/>
      <c r="AD423" s="47"/>
      <c r="AE423" s="51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41"/>
      <c r="AT423" s="41">
        <f>SUBTOTAL(9,AT422:AT422)</f>
        <v>0</v>
      </c>
    </row>
    <row r="424" spans="1:46" ht="20.100000000000001" customHeight="1" outlineLevel="2">
      <c r="A424" s="120">
        <v>293</v>
      </c>
      <c r="B424" s="134">
        <v>97</v>
      </c>
      <c r="C424" s="135" t="s">
        <v>356</v>
      </c>
      <c r="D424" s="132" t="s">
        <v>944</v>
      </c>
      <c r="E424" s="135" t="s">
        <v>486</v>
      </c>
      <c r="F424" s="135"/>
      <c r="G424" s="133" t="e">
        <v>#N/A</v>
      </c>
      <c r="H424" s="135" t="s">
        <v>354</v>
      </c>
      <c r="I424" s="124"/>
      <c r="J424" s="17"/>
      <c r="K424" s="17">
        <v>41</v>
      </c>
      <c r="L424" s="17">
        <v>1977</v>
      </c>
      <c r="M424" s="43" t="s">
        <v>41</v>
      </c>
      <c r="N424" s="47"/>
      <c r="O424" s="44" t="s">
        <v>41</v>
      </c>
      <c r="P424" s="44"/>
      <c r="Q424" s="44"/>
      <c r="R424" s="44"/>
      <c r="S424" s="44" t="s">
        <v>41</v>
      </c>
      <c r="T424" s="44"/>
      <c r="U424" s="44" t="s">
        <v>41</v>
      </c>
      <c r="V424" s="44" t="s">
        <v>41</v>
      </c>
      <c r="W424" s="44" t="s">
        <v>41</v>
      </c>
      <c r="X424" s="48"/>
      <c r="Y424" s="47"/>
      <c r="Z424" s="47"/>
      <c r="AA424" s="50"/>
      <c r="AB424" s="49"/>
      <c r="AC424" s="47"/>
      <c r="AD424" s="47"/>
      <c r="AE424" s="52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  <c r="AP424" s="50"/>
      <c r="AQ424" s="50"/>
      <c r="AR424" s="50"/>
      <c r="AS424" s="41"/>
      <c r="AT424" s="41"/>
    </row>
    <row r="425" spans="1:46" ht="20.100000000000001" customHeight="1" outlineLevel="1">
      <c r="A425" s="142" t="s">
        <v>1288</v>
      </c>
      <c r="B425" s="134"/>
      <c r="C425" s="135"/>
      <c r="D425" s="132"/>
      <c r="E425" s="135"/>
      <c r="F425" s="135"/>
      <c r="G425" s="133"/>
      <c r="H425" s="135">
        <f>SUBTOTAL(9,H424:H424)</f>
        <v>0</v>
      </c>
      <c r="I425" s="124"/>
      <c r="J425" s="17"/>
      <c r="K425" s="17"/>
      <c r="L425" s="17"/>
      <c r="M425" s="43"/>
      <c r="N425" s="47"/>
      <c r="O425" s="44"/>
      <c r="P425" s="44"/>
      <c r="Q425" s="44"/>
      <c r="R425" s="44"/>
      <c r="S425" s="44"/>
      <c r="T425" s="44"/>
      <c r="U425" s="44"/>
      <c r="V425" s="44"/>
      <c r="W425" s="44"/>
      <c r="X425" s="48"/>
      <c r="Y425" s="47"/>
      <c r="Z425" s="47"/>
      <c r="AA425" s="50"/>
      <c r="AB425" s="49"/>
      <c r="AC425" s="47"/>
      <c r="AD425" s="47"/>
      <c r="AE425" s="52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  <c r="AP425" s="50"/>
      <c r="AQ425" s="50"/>
      <c r="AR425" s="50"/>
      <c r="AS425" s="41"/>
      <c r="AT425" s="41">
        <f>SUBTOTAL(9,AT424:AT424)</f>
        <v>0</v>
      </c>
    </row>
    <row r="426" spans="1:46" ht="20.100000000000001" customHeight="1" outlineLevel="2">
      <c r="A426" s="120">
        <v>294</v>
      </c>
      <c r="B426" s="134">
        <v>37</v>
      </c>
      <c r="C426" s="135" t="s">
        <v>357</v>
      </c>
      <c r="D426" s="132" t="s">
        <v>1138</v>
      </c>
      <c r="E426" s="135" t="s">
        <v>915</v>
      </c>
      <c r="F426" s="135"/>
      <c r="G426" s="133" t="e">
        <v>#N/A</v>
      </c>
      <c r="H426" s="135" t="s">
        <v>358</v>
      </c>
      <c r="I426" s="124"/>
      <c r="J426" s="17"/>
      <c r="K426" s="17">
        <v>48</v>
      </c>
      <c r="L426" s="17">
        <v>1970</v>
      </c>
      <c r="M426" s="43" t="s">
        <v>41</v>
      </c>
      <c r="N426" s="47">
        <v>1</v>
      </c>
      <c r="O426" s="44" t="s">
        <v>41</v>
      </c>
      <c r="P426" s="44"/>
      <c r="Q426" s="44"/>
      <c r="R426" s="44"/>
      <c r="S426" s="44"/>
      <c r="T426" s="44"/>
      <c r="U426" s="44" t="s">
        <v>41</v>
      </c>
      <c r="V426" s="44" t="s">
        <v>41</v>
      </c>
      <c r="W426" s="44" t="s">
        <v>41</v>
      </c>
      <c r="X426" s="48" t="s">
        <v>41</v>
      </c>
      <c r="Y426" s="47"/>
      <c r="Z426" s="47"/>
      <c r="AA426" s="50">
        <v>1</v>
      </c>
      <c r="AB426" s="50"/>
      <c r="AC426" s="47">
        <v>1</v>
      </c>
      <c r="AD426" s="47"/>
      <c r="AE426" s="51">
        <v>1</v>
      </c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  <c r="AP426" s="50"/>
      <c r="AQ426" s="50"/>
      <c r="AR426" s="50"/>
      <c r="AS426" s="41"/>
      <c r="AT426" s="41"/>
    </row>
    <row r="427" spans="1:46" ht="20.100000000000001" customHeight="1" outlineLevel="1">
      <c r="A427" s="142" t="s">
        <v>1289</v>
      </c>
      <c r="B427" s="134"/>
      <c r="C427" s="135"/>
      <c r="D427" s="132"/>
      <c r="E427" s="135"/>
      <c r="F427" s="135"/>
      <c r="G427" s="133"/>
      <c r="H427" s="135">
        <f>SUBTOTAL(9,H426:H426)</f>
        <v>0</v>
      </c>
      <c r="I427" s="124"/>
      <c r="J427" s="17"/>
      <c r="K427" s="17"/>
      <c r="L427" s="17"/>
      <c r="M427" s="43"/>
      <c r="N427" s="47"/>
      <c r="O427" s="44"/>
      <c r="P427" s="44"/>
      <c r="Q427" s="44"/>
      <c r="R427" s="44"/>
      <c r="S427" s="44"/>
      <c r="T427" s="44"/>
      <c r="U427" s="44"/>
      <c r="V427" s="44"/>
      <c r="W427" s="44"/>
      <c r="X427" s="48"/>
      <c r="Y427" s="47"/>
      <c r="Z427" s="47"/>
      <c r="AA427" s="50"/>
      <c r="AB427" s="50"/>
      <c r="AC427" s="47"/>
      <c r="AD427" s="47"/>
      <c r="AE427" s="51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  <c r="AP427" s="50"/>
      <c r="AQ427" s="50"/>
      <c r="AR427" s="50"/>
      <c r="AS427" s="41"/>
      <c r="AT427" s="41">
        <f>SUBTOTAL(9,AT426:AT426)</f>
        <v>0</v>
      </c>
    </row>
    <row r="428" spans="1:46" ht="20.100000000000001" customHeight="1" outlineLevel="2">
      <c r="A428" s="120">
        <v>295</v>
      </c>
      <c r="B428" s="134">
        <v>38</v>
      </c>
      <c r="C428" s="135" t="s">
        <v>359</v>
      </c>
      <c r="D428" s="132" t="s">
        <v>1139</v>
      </c>
      <c r="E428" s="135" t="s">
        <v>531</v>
      </c>
      <c r="F428" s="135"/>
      <c r="G428" s="133" t="e">
        <v>#N/A</v>
      </c>
      <c r="H428" s="135" t="s">
        <v>358</v>
      </c>
      <c r="I428" s="124"/>
      <c r="J428" s="17"/>
      <c r="K428" s="17">
        <v>36</v>
      </c>
      <c r="L428" s="17">
        <v>1982</v>
      </c>
      <c r="M428" s="43" t="s">
        <v>41</v>
      </c>
      <c r="N428" s="48">
        <v>1</v>
      </c>
      <c r="O428" s="44" t="s">
        <v>41</v>
      </c>
      <c r="P428" s="44"/>
      <c r="Q428" s="44"/>
      <c r="R428" s="44"/>
      <c r="S428" s="44"/>
      <c r="T428" s="44"/>
      <c r="U428" s="44" t="s">
        <v>41</v>
      </c>
      <c r="V428" s="44" t="s">
        <v>41</v>
      </c>
      <c r="W428" s="44" t="s">
        <v>41</v>
      </c>
      <c r="X428" s="48" t="s">
        <v>41</v>
      </c>
      <c r="Y428" s="47"/>
      <c r="Z428" s="47"/>
      <c r="AA428" s="50">
        <v>1</v>
      </c>
      <c r="AB428" s="50"/>
      <c r="AC428" s="47">
        <v>1</v>
      </c>
      <c r="AD428" s="47"/>
      <c r="AE428" s="51"/>
      <c r="AF428" s="50"/>
      <c r="AG428" s="50"/>
      <c r="AH428" s="50"/>
      <c r="AI428" s="50" t="s">
        <v>391</v>
      </c>
      <c r="AJ428" s="50"/>
      <c r="AK428" s="50"/>
      <c r="AL428" s="50"/>
      <c r="AM428" s="50"/>
      <c r="AN428" s="50"/>
      <c r="AO428" s="50"/>
      <c r="AP428" s="50"/>
      <c r="AQ428" s="50"/>
      <c r="AR428" s="50"/>
      <c r="AS428" s="41"/>
      <c r="AT428" s="41"/>
    </row>
    <row r="429" spans="1:46" ht="20.100000000000001" customHeight="1" outlineLevel="1">
      <c r="A429" s="142" t="s">
        <v>1290</v>
      </c>
      <c r="B429" s="134"/>
      <c r="C429" s="135"/>
      <c r="D429" s="132"/>
      <c r="E429" s="135"/>
      <c r="F429" s="135"/>
      <c r="G429" s="133"/>
      <c r="H429" s="135">
        <f>SUBTOTAL(9,H428:H428)</f>
        <v>0</v>
      </c>
      <c r="I429" s="124"/>
      <c r="J429" s="17"/>
      <c r="K429" s="17"/>
      <c r="L429" s="17"/>
      <c r="M429" s="43"/>
      <c r="N429" s="48"/>
      <c r="O429" s="44"/>
      <c r="P429" s="44"/>
      <c r="Q429" s="44"/>
      <c r="R429" s="44"/>
      <c r="S429" s="44"/>
      <c r="T429" s="44"/>
      <c r="U429" s="44"/>
      <c r="V429" s="44"/>
      <c r="W429" s="44"/>
      <c r="X429" s="48"/>
      <c r="Y429" s="47"/>
      <c r="Z429" s="47"/>
      <c r="AA429" s="50"/>
      <c r="AB429" s="50"/>
      <c r="AC429" s="47"/>
      <c r="AD429" s="47"/>
      <c r="AE429" s="51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  <c r="AP429" s="50"/>
      <c r="AQ429" s="50"/>
      <c r="AR429" s="50"/>
      <c r="AS429" s="41"/>
      <c r="AT429" s="41">
        <f>SUBTOTAL(9,AT428:AT428)</f>
        <v>0</v>
      </c>
    </row>
    <row r="430" spans="1:46" ht="20.100000000000001" customHeight="1" outlineLevel="2">
      <c r="A430" s="120">
        <v>296</v>
      </c>
      <c r="B430" s="134">
        <v>39</v>
      </c>
      <c r="C430" s="135" t="s">
        <v>360</v>
      </c>
      <c r="D430" s="132" t="s">
        <v>992</v>
      </c>
      <c r="E430" s="135" t="s">
        <v>916</v>
      </c>
      <c r="F430" s="135"/>
      <c r="G430" s="133" t="e">
        <v>#N/A</v>
      </c>
      <c r="H430" s="135" t="s">
        <v>358</v>
      </c>
      <c r="I430" s="124"/>
      <c r="J430" s="17"/>
      <c r="K430" s="17">
        <v>37</v>
      </c>
      <c r="L430" s="17">
        <v>1981</v>
      </c>
      <c r="M430" s="43" t="s">
        <v>41</v>
      </c>
      <c r="N430" s="47">
        <v>1</v>
      </c>
      <c r="O430" s="44" t="s">
        <v>41</v>
      </c>
      <c r="P430" s="44"/>
      <c r="Q430" s="44"/>
      <c r="R430" s="44"/>
      <c r="S430" s="44"/>
      <c r="T430" s="44"/>
      <c r="U430" s="44" t="s">
        <v>41</v>
      </c>
      <c r="V430" s="44" t="s">
        <v>41</v>
      </c>
      <c r="W430" s="44" t="s">
        <v>41</v>
      </c>
      <c r="X430" s="48" t="s">
        <v>41</v>
      </c>
      <c r="Y430" s="47"/>
      <c r="Z430" s="47"/>
      <c r="AA430" s="50">
        <v>1</v>
      </c>
      <c r="AB430" s="50"/>
      <c r="AC430" s="47">
        <v>1</v>
      </c>
      <c r="AD430" s="47"/>
      <c r="AE430" s="51"/>
      <c r="AF430" s="50"/>
      <c r="AG430" s="50"/>
      <c r="AH430" s="50"/>
      <c r="AI430" s="50" t="s">
        <v>391</v>
      </c>
      <c r="AJ430" s="49"/>
      <c r="AK430" s="50"/>
      <c r="AL430" s="50"/>
      <c r="AM430" s="50"/>
      <c r="AN430" s="50"/>
      <c r="AO430" s="50"/>
      <c r="AP430" s="55"/>
      <c r="AQ430" s="50"/>
      <c r="AR430" s="50"/>
      <c r="AS430" s="41"/>
      <c r="AT430" s="41"/>
    </row>
    <row r="431" spans="1:46" ht="20.100000000000001" customHeight="1" outlineLevel="1">
      <c r="A431" s="142" t="s">
        <v>1291</v>
      </c>
      <c r="B431" s="134"/>
      <c r="C431" s="135"/>
      <c r="D431" s="132"/>
      <c r="E431" s="135"/>
      <c r="F431" s="135"/>
      <c r="G431" s="133"/>
      <c r="H431" s="135">
        <f>SUBTOTAL(9,H430:H430)</f>
        <v>0</v>
      </c>
      <c r="I431" s="124"/>
      <c r="J431" s="17"/>
      <c r="K431" s="17"/>
      <c r="L431" s="17"/>
      <c r="M431" s="43"/>
      <c r="N431" s="47"/>
      <c r="O431" s="44"/>
      <c r="P431" s="44"/>
      <c r="Q431" s="44"/>
      <c r="R431" s="44"/>
      <c r="S431" s="44"/>
      <c r="T431" s="44"/>
      <c r="U431" s="44"/>
      <c r="V431" s="44"/>
      <c r="W431" s="44"/>
      <c r="X431" s="48"/>
      <c r="Y431" s="47"/>
      <c r="Z431" s="47"/>
      <c r="AA431" s="50"/>
      <c r="AB431" s="50"/>
      <c r="AC431" s="47"/>
      <c r="AD431" s="47"/>
      <c r="AE431" s="51"/>
      <c r="AF431" s="50"/>
      <c r="AG431" s="50"/>
      <c r="AH431" s="50"/>
      <c r="AI431" s="50"/>
      <c r="AJ431" s="49"/>
      <c r="AK431" s="50"/>
      <c r="AL431" s="50"/>
      <c r="AM431" s="50"/>
      <c r="AN431" s="50"/>
      <c r="AO431" s="50"/>
      <c r="AP431" s="55"/>
      <c r="AQ431" s="50"/>
      <c r="AR431" s="50"/>
      <c r="AS431" s="41"/>
      <c r="AT431" s="41">
        <f>SUBTOTAL(9,AT430:AT430)</f>
        <v>0</v>
      </c>
    </row>
    <row r="432" spans="1:46" ht="20.100000000000001" customHeight="1" outlineLevel="2">
      <c r="A432" s="120">
        <v>297</v>
      </c>
      <c r="B432" s="134">
        <v>65</v>
      </c>
      <c r="C432" s="135" t="s">
        <v>361</v>
      </c>
      <c r="D432" s="132" t="s">
        <v>941</v>
      </c>
      <c r="E432" s="135" t="s">
        <v>576</v>
      </c>
      <c r="F432" s="135"/>
      <c r="G432" s="133" t="e">
        <v>#N/A</v>
      </c>
      <c r="H432" s="135" t="s">
        <v>83</v>
      </c>
      <c r="I432" s="124"/>
      <c r="J432" s="17"/>
      <c r="K432" s="17">
        <v>39</v>
      </c>
      <c r="L432" s="17">
        <v>1979</v>
      </c>
      <c r="M432" s="43" t="s">
        <v>41</v>
      </c>
      <c r="N432" s="47"/>
      <c r="O432" s="44" t="s">
        <v>41</v>
      </c>
      <c r="P432" s="44"/>
      <c r="Q432" s="44"/>
      <c r="R432" s="44"/>
      <c r="S432" s="44">
        <v>1</v>
      </c>
      <c r="T432" s="44"/>
      <c r="U432" s="44" t="s">
        <v>41</v>
      </c>
      <c r="V432" s="44" t="s">
        <v>41</v>
      </c>
      <c r="W432" s="44" t="s">
        <v>41</v>
      </c>
      <c r="X432" s="48"/>
      <c r="Y432" s="47"/>
      <c r="Z432" s="47"/>
      <c r="AA432" s="50"/>
      <c r="AB432" s="50"/>
      <c r="AC432" s="47"/>
      <c r="AD432" s="47"/>
      <c r="AE432" s="51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  <c r="AP432" s="50"/>
      <c r="AQ432" s="50"/>
      <c r="AR432" s="50"/>
      <c r="AS432" s="41"/>
      <c r="AT432" s="41"/>
    </row>
    <row r="433" spans="1:46" ht="20.100000000000001" customHeight="1" outlineLevel="1">
      <c r="A433" s="142" t="s">
        <v>1292</v>
      </c>
      <c r="B433" s="134"/>
      <c r="C433" s="135"/>
      <c r="D433" s="132"/>
      <c r="E433" s="135"/>
      <c r="F433" s="135"/>
      <c r="G433" s="133"/>
      <c r="H433" s="135">
        <f>SUBTOTAL(9,H432:H432)</f>
        <v>0</v>
      </c>
      <c r="I433" s="124"/>
      <c r="J433" s="17"/>
      <c r="K433" s="17"/>
      <c r="L433" s="17"/>
      <c r="M433" s="43"/>
      <c r="N433" s="47"/>
      <c r="O433" s="44"/>
      <c r="P433" s="44"/>
      <c r="Q433" s="44"/>
      <c r="R433" s="44"/>
      <c r="S433" s="44"/>
      <c r="T433" s="44"/>
      <c r="U433" s="44"/>
      <c r="V433" s="44"/>
      <c r="W433" s="44"/>
      <c r="X433" s="48"/>
      <c r="Y433" s="47"/>
      <c r="Z433" s="47"/>
      <c r="AA433" s="50"/>
      <c r="AB433" s="50"/>
      <c r="AC433" s="47"/>
      <c r="AD433" s="47"/>
      <c r="AE433" s="51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41"/>
      <c r="AT433" s="41">
        <f>SUBTOTAL(9,AT432:AT432)</f>
        <v>0</v>
      </c>
    </row>
    <row r="434" spans="1:46" ht="20.100000000000001" customHeight="1" outlineLevel="2">
      <c r="A434" s="120">
        <v>298</v>
      </c>
      <c r="B434" s="134">
        <v>329</v>
      </c>
      <c r="C434" s="135" t="s">
        <v>362</v>
      </c>
      <c r="D434" s="132" t="s">
        <v>941</v>
      </c>
      <c r="E434" s="135" t="s">
        <v>402</v>
      </c>
      <c r="F434" s="135"/>
      <c r="G434" s="133" t="e">
        <v>#N/A</v>
      </c>
      <c r="H434" s="135" t="s">
        <v>83</v>
      </c>
      <c r="I434" s="124"/>
      <c r="J434" s="17"/>
      <c r="K434" s="17">
        <v>44</v>
      </c>
      <c r="L434" s="17">
        <v>1973</v>
      </c>
      <c r="M434" s="43" t="s">
        <v>41</v>
      </c>
      <c r="N434" s="47"/>
      <c r="O434" s="44" t="s">
        <v>41</v>
      </c>
      <c r="P434" s="44"/>
      <c r="Q434" s="44"/>
      <c r="R434" s="44"/>
      <c r="S434" s="44">
        <v>1</v>
      </c>
      <c r="T434" s="44"/>
      <c r="U434" s="44" t="s">
        <v>41</v>
      </c>
      <c r="V434" s="44" t="s">
        <v>41</v>
      </c>
      <c r="W434" s="44" t="s">
        <v>41</v>
      </c>
      <c r="X434" s="48"/>
      <c r="Y434" s="47"/>
      <c r="Z434" s="47"/>
      <c r="AA434" s="50"/>
      <c r="AB434" s="50"/>
      <c r="AC434" s="47"/>
      <c r="AD434" s="47"/>
      <c r="AE434" s="51"/>
      <c r="AF434" s="50"/>
      <c r="AG434" s="50"/>
      <c r="AH434" s="50"/>
      <c r="AI434" s="49"/>
      <c r="AJ434" s="49"/>
      <c r="AK434" s="50"/>
      <c r="AL434" s="50"/>
      <c r="AM434" s="50"/>
      <c r="AN434" s="50"/>
      <c r="AO434" s="50"/>
      <c r="AP434" s="55"/>
      <c r="AQ434" s="50"/>
      <c r="AR434" s="50"/>
      <c r="AS434" s="41"/>
      <c r="AT434" s="41"/>
    </row>
    <row r="435" spans="1:46" ht="20.100000000000001" customHeight="1" outlineLevel="1">
      <c r="A435" s="142" t="s">
        <v>1293</v>
      </c>
      <c r="B435" s="134"/>
      <c r="C435" s="135"/>
      <c r="D435" s="132"/>
      <c r="E435" s="135"/>
      <c r="F435" s="135"/>
      <c r="G435" s="133"/>
      <c r="H435" s="135">
        <f>SUBTOTAL(9,H434:H434)</f>
        <v>0</v>
      </c>
      <c r="I435" s="124"/>
      <c r="J435" s="17"/>
      <c r="K435" s="17"/>
      <c r="L435" s="17"/>
      <c r="M435" s="43"/>
      <c r="N435" s="47"/>
      <c r="O435" s="44"/>
      <c r="P435" s="44"/>
      <c r="Q435" s="44"/>
      <c r="R435" s="44"/>
      <c r="S435" s="44"/>
      <c r="T435" s="44"/>
      <c r="U435" s="44"/>
      <c r="V435" s="44"/>
      <c r="W435" s="44"/>
      <c r="X435" s="48"/>
      <c r="Y435" s="47"/>
      <c r="Z435" s="47"/>
      <c r="AA435" s="50"/>
      <c r="AB435" s="50"/>
      <c r="AC435" s="47"/>
      <c r="AD435" s="47"/>
      <c r="AE435" s="51"/>
      <c r="AF435" s="50"/>
      <c r="AG435" s="50"/>
      <c r="AH435" s="50"/>
      <c r="AI435" s="49"/>
      <c r="AJ435" s="49"/>
      <c r="AK435" s="50"/>
      <c r="AL435" s="50"/>
      <c r="AM435" s="50"/>
      <c r="AN435" s="50"/>
      <c r="AO435" s="50"/>
      <c r="AP435" s="55"/>
      <c r="AQ435" s="50"/>
      <c r="AR435" s="50"/>
      <c r="AS435" s="41"/>
      <c r="AT435" s="41">
        <f>SUBTOTAL(9,AT434:AT434)</f>
        <v>0</v>
      </c>
    </row>
    <row r="436" spans="1:46" ht="20.100000000000001" customHeight="1" outlineLevel="2">
      <c r="A436" s="120">
        <v>299</v>
      </c>
      <c r="B436" s="134">
        <v>305</v>
      </c>
      <c r="C436" s="135" t="s">
        <v>363</v>
      </c>
      <c r="D436" s="132" t="s">
        <v>1098</v>
      </c>
      <c r="E436" s="135" t="s">
        <v>531</v>
      </c>
      <c r="F436" s="135"/>
      <c r="G436" s="133" t="e">
        <v>#N/A</v>
      </c>
      <c r="H436" s="135" t="s">
        <v>155</v>
      </c>
      <c r="I436" s="124"/>
      <c r="J436" s="17"/>
      <c r="K436" s="17">
        <v>42</v>
      </c>
      <c r="L436" s="17">
        <v>1975</v>
      </c>
      <c r="M436" s="43" t="s">
        <v>41</v>
      </c>
      <c r="N436" s="47"/>
      <c r="O436" s="44" t="s">
        <v>41</v>
      </c>
      <c r="P436" s="44"/>
      <c r="Q436" s="44"/>
      <c r="R436" s="44"/>
      <c r="S436" s="44">
        <v>1</v>
      </c>
      <c r="T436" s="44"/>
      <c r="U436" s="44" t="s">
        <v>41</v>
      </c>
      <c r="V436" s="44" t="s">
        <v>41</v>
      </c>
      <c r="W436" s="44" t="s">
        <v>41</v>
      </c>
      <c r="X436" s="48"/>
      <c r="Y436" s="47"/>
      <c r="Z436" s="47"/>
      <c r="AA436" s="50"/>
      <c r="AB436" s="50"/>
      <c r="AC436" s="47"/>
      <c r="AD436" s="47"/>
      <c r="AE436" s="51"/>
      <c r="AF436" s="50"/>
      <c r="AG436" s="50"/>
      <c r="AH436" s="50"/>
      <c r="AI436" s="49"/>
      <c r="AJ436" s="49"/>
      <c r="AK436" s="50"/>
      <c r="AL436" s="50"/>
      <c r="AM436" s="50"/>
      <c r="AN436" s="50"/>
      <c r="AO436" s="50"/>
      <c r="AP436" s="55"/>
      <c r="AQ436" s="50"/>
      <c r="AR436" s="50"/>
      <c r="AS436" s="41"/>
      <c r="AT436" s="41"/>
    </row>
    <row r="437" spans="1:46" ht="20.100000000000001" customHeight="1" outlineLevel="1">
      <c r="A437" s="142" t="s">
        <v>1294</v>
      </c>
      <c r="B437" s="134"/>
      <c r="C437" s="135"/>
      <c r="D437" s="132"/>
      <c r="E437" s="135"/>
      <c r="F437" s="135"/>
      <c r="G437" s="133"/>
      <c r="H437" s="135">
        <f>SUBTOTAL(9,H436:H436)</f>
        <v>0</v>
      </c>
      <c r="I437" s="124"/>
      <c r="J437" s="17"/>
      <c r="K437" s="17"/>
      <c r="L437" s="17"/>
      <c r="M437" s="43"/>
      <c r="N437" s="47"/>
      <c r="O437" s="44"/>
      <c r="P437" s="44"/>
      <c r="Q437" s="44"/>
      <c r="R437" s="44"/>
      <c r="S437" s="44"/>
      <c r="T437" s="44"/>
      <c r="U437" s="44"/>
      <c r="V437" s="44"/>
      <c r="W437" s="44"/>
      <c r="X437" s="48"/>
      <c r="Y437" s="47"/>
      <c r="Z437" s="47"/>
      <c r="AA437" s="50"/>
      <c r="AB437" s="50"/>
      <c r="AC437" s="47"/>
      <c r="AD437" s="47"/>
      <c r="AE437" s="51"/>
      <c r="AF437" s="50"/>
      <c r="AG437" s="50"/>
      <c r="AH437" s="50"/>
      <c r="AI437" s="49"/>
      <c r="AJ437" s="49"/>
      <c r="AK437" s="50"/>
      <c r="AL437" s="50"/>
      <c r="AM437" s="50"/>
      <c r="AN437" s="50"/>
      <c r="AO437" s="50"/>
      <c r="AP437" s="55"/>
      <c r="AQ437" s="50"/>
      <c r="AR437" s="50"/>
      <c r="AS437" s="41"/>
      <c r="AT437" s="41">
        <f>SUBTOTAL(9,AT436:AT436)</f>
        <v>0</v>
      </c>
    </row>
    <row r="438" spans="1:46" ht="20.100000000000001" customHeight="1" outlineLevel="2">
      <c r="A438" s="120">
        <v>300</v>
      </c>
      <c r="B438" s="134">
        <v>277</v>
      </c>
      <c r="C438" s="135" t="s">
        <v>364</v>
      </c>
      <c r="D438" s="132" t="s">
        <v>364</v>
      </c>
      <c r="E438" s="135"/>
      <c r="F438" s="135"/>
      <c r="G438" s="133" t="e">
        <v>#N/A</v>
      </c>
      <c r="H438" s="135" t="s">
        <v>83</v>
      </c>
      <c r="I438" s="124"/>
      <c r="J438" s="17"/>
      <c r="K438" s="17">
        <v>23</v>
      </c>
      <c r="L438" s="17">
        <v>1995</v>
      </c>
      <c r="M438" s="43" t="s">
        <v>41</v>
      </c>
      <c r="N438" s="47"/>
      <c r="O438" s="44" t="s">
        <v>41</v>
      </c>
      <c r="P438" s="44"/>
      <c r="Q438" s="44"/>
      <c r="R438" s="44"/>
      <c r="S438" s="44" t="s">
        <v>41</v>
      </c>
      <c r="T438" s="44"/>
      <c r="U438" s="44" t="s">
        <v>41</v>
      </c>
      <c r="V438" s="44" t="s">
        <v>41</v>
      </c>
      <c r="W438" s="44" t="s">
        <v>41</v>
      </c>
      <c r="X438" s="48"/>
      <c r="Y438" s="47"/>
      <c r="Z438" s="47"/>
      <c r="AA438" s="49"/>
      <c r="AB438" s="49"/>
      <c r="AC438" s="48"/>
      <c r="AD438" s="48"/>
      <c r="AE438" s="52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  <c r="AP438" s="50"/>
      <c r="AQ438" s="50"/>
      <c r="AR438" s="50"/>
      <c r="AS438" s="41"/>
      <c r="AT438" s="41"/>
    </row>
    <row r="439" spans="1:46" ht="20.100000000000001" customHeight="1" outlineLevel="1">
      <c r="A439" s="142" t="s">
        <v>1295</v>
      </c>
      <c r="B439" s="134"/>
      <c r="C439" s="135"/>
      <c r="D439" s="132"/>
      <c r="E439" s="135"/>
      <c r="F439" s="135"/>
      <c r="G439" s="133"/>
      <c r="H439" s="135">
        <f>SUBTOTAL(9,H438:H438)</f>
        <v>0</v>
      </c>
      <c r="I439" s="124"/>
      <c r="J439" s="17"/>
      <c r="K439" s="17"/>
      <c r="L439" s="17"/>
      <c r="M439" s="43"/>
      <c r="N439" s="47"/>
      <c r="O439" s="44"/>
      <c r="P439" s="44"/>
      <c r="Q439" s="44"/>
      <c r="R439" s="44"/>
      <c r="S439" s="44"/>
      <c r="T439" s="44"/>
      <c r="U439" s="44"/>
      <c r="V439" s="44"/>
      <c r="W439" s="44"/>
      <c r="X439" s="48"/>
      <c r="Y439" s="47"/>
      <c r="Z439" s="47"/>
      <c r="AA439" s="49"/>
      <c r="AB439" s="49"/>
      <c r="AC439" s="48"/>
      <c r="AD439" s="48"/>
      <c r="AE439" s="52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  <c r="AP439" s="50"/>
      <c r="AQ439" s="50"/>
      <c r="AR439" s="50"/>
      <c r="AS439" s="41"/>
      <c r="AT439" s="41">
        <f>SUBTOTAL(9,AT438:AT438)</f>
        <v>0</v>
      </c>
    </row>
    <row r="440" spans="1:46" ht="20.100000000000001" customHeight="1" outlineLevel="2">
      <c r="A440" s="120">
        <v>301</v>
      </c>
      <c r="B440" s="134">
        <v>287</v>
      </c>
      <c r="C440" s="135" t="s">
        <v>365</v>
      </c>
      <c r="D440" s="132" t="s">
        <v>977</v>
      </c>
      <c r="E440" s="135" t="s">
        <v>548</v>
      </c>
      <c r="F440" s="132">
        <v>1972</v>
      </c>
      <c r="G440" s="133" t="s">
        <v>366</v>
      </c>
      <c r="H440" s="135" t="s">
        <v>366</v>
      </c>
      <c r="I440" s="123">
        <v>46</v>
      </c>
      <c r="J440" s="15">
        <v>1972</v>
      </c>
      <c r="K440" s="17"/>
      <c r="L440" s="17"/>
      <c r="M440" s="43" t="s">
        <v>41</v>
      </c>
      <c r="N440" s="47"/>
      <c r="O440" s="44" t="s">
        <v>41</v>
      </c>
      <c r="P440" s="44"/>
      <c r="Q440" s="44"/>
      <c r="R440" s="44"/>
      <c r="S440" s="44"/>
      <c r="T440" s="44"/>
      <c r="U440" s="44" t="s">
        <v>41</v>
      </c>
      <c r="V440" s="44" t="s">
        <v>41</v>
      </c>
      <c r="W440" s="44" t="s">
        <v>41</v>
      </c>
      <c r="X440" s="48"/>
      <c r="Y440" s="47"/>
      <c r="Z440" s="47"/>
      <c r="AA440" s="50">
        <v>1</v>
      </c>
      <c r="AB440" s="50">
        <v>1</v>
      </c>
      <c r="AC440" s="47">
        <v>1</v>
      </c>
      <c r="AD440" s="47"/>
      <c r="AE440" s="51">
        <v>1</v>
      </c>
      <c r="AF440" s="49"/>
      <c r="AG440" s="50"/>
      <c r="AH440" s="50"/>
      <c r="AI440" s="50"/>
      <c r="AJ440" s="50"/>
      <c r="AK440" s="50"/>
      <c r="AL440" s="50"/>
      <c r="AM440" s="50"/>
      <c r="AN440" s="50"/>
      <c r="AO440" s="50"/>
      <c r="AP440" s="50"/>
      <c r="AQ440" s="50"/>
      <c r="AR440" s="50"/>
      <c r="AS440" s="41"/>
      <c r="AT440" s="41">
        <v>1</v>
      </c>
    </row>
    <row r="441" spans="1:46" ht="20.100000000000001" customHeight="1" outlineLevel="1">
      <c r="A441" s="142" t="s">
        <v>1296</v>
      </c>
      <c r="B441" s="134"/>
      <c r="C441" s="135"/>
      <c r="D441" s="132"/>
      <c r="E441" s="135"/>
      <c r="F441" s="132"/>
      <c r="G441" s="133"/>
      <c r="H441" s="135">
        <f>SUBTOTAL(9,H440:H440)</f>
        <v>0</v>
      </c>
      <c r="I441" s="123"/>
      <c r="J441" s="15"/>
      <c r="K441" s="17"/>
      <c r="L441" s="17"/>
      <c r="M441" s="43"/>
      <c r="N441" s="47"/>
      <c r="O441" s="44"/>
      <c r="P441" s="44"/>
      <c r="Q441" s="44"/>
      <c r="R441" s="44"/>
      <c r="S441" s="44"/>
      <c r="T441" s="44"/>
      <c r="U441" s="44"/>
      <c r="V441" s="44"/>
      <c r="W441" s="44"/>
      <c r="X441" s="48"/>
      <c r="Y441" s="47"/>
      <c r="Z441" s="47"/>
      <c r="AA441" s="50"/>
      <c r="AB441" s="50"/>
      <c r="AC441" s="47"/>
      <c r="AD441" s="47"/>
      <c r="AE441" s="51"/>
      <c r="AF441" s="49"/>
      <c r="AG441" s="50"/>
      <c r="AH441" s="50"/>
      <c r="AI441" s="50"/>
      <c r="AJ441" s="50"/>
      <c r="AK441" s="50"/>
      <c r="AL441" s="50"/>
      <c r="AM441" s="50"/>
      <c r="AN441" s="50"/>
      <c r="AO441" s="50"/>
      <c r="AP441" s="50"/>
      <c r="AQ441" s="50"/>
      <c r="AR441" s="50"/>
      <c r="AS441" s="41"/>
      <c r="AT441" s="41">
        <f>SUBTOTAL(9,AT440:AT440)</f>
        <v>1</v>
      </c>
    </row>
    <row r="442" spans="1:46" ht="20.100000000000001" customHeight="1" outlineLevel="2">
      <c r="A442" s="120">
        <v>302</v>
      </c>
      <c r="B442" s="134">
        <v>291</v>
      </c>
      <c r="C442" s="135" t="s">
        <v>367</v>
      </c>
      <c r="D442" s="132" t="s">
        <v>1140</v>
      </c>
      <c r="E442" s="135" t="s">
        <v>408</v>
      </c>
      <c r="F442" s="135"/>
      <c r="G442" s="133" t="e">
        <v>#N/A</v>
      </c>
      <c r="H442" s="135" t="s">
        <v>366</v>
      </c>
      <c r="I442" s="124"/>
      <c r="J442" s="17"/>
      <c r="K442" s="17">
        <v>38</v>
      </c>
      <c r="L442" s="17">
        <v>1980</v>
      </c>
      <c r="M442" s="43" t="s">
        <v>41</v>
      </c>
      <c r="N442" s="47">
        <v>1</v>
      </c>
      <c r="O442" s="44" t="s">
        <v>41</v>
      </c>
      <c r="P442" s="44"/>
      <c r="Q442" s="44"/>
      <c r="R442" s="44"/>
      <c r="S442" s="44"/>
      <c r="T442" s="44"/>
      <c r="U442" s="44" t="s">
        <v>41</v>
      </c>
      <c r="V442" s="44" t="s">
        <v>41</v>
      </c>
      <c r="W442" s="44" t="s">
        <v>41</v>
      </c>
      <c r="X442" s="48"/>
      <c r="Y442" s="47"/>
      <c r="Z442" s="47"/>
      <c r="AA442" s="50"/>
      <c r="AB442" s="50"/>
      <c r="AC442" s="47"/>
      <c r="AD442" s="47"/>
      <c r="AE442" s="51"/>
      <c r="AF442" s="50"/>
      <c r="AG442" s="50"/>
      <c r="AH442" s="49"/>
      <c r="AI442" s="50"/>
      <c r="AJ442" s="50"/>
      <c r="AK442" s="50"/>
      <c r="AL442" s="50"/>
      <c r="AM442" s="50"/>
      <c r="AN442" s="50"/>
      <c r="AO442" s="50"/>
      <c r="AP442" s="50"/>
      <c r="AQ442" s="50"/>
      <c r="AR442" s="50"/>
      <c r="AS442" s="41"/>
      <c r="AT442" s="41"/>
    </row>
    <row r="443" spans="1:46" ht="20.100000000000001" customHeight="1" outlineLevel="1">
      <c r="A443" s="142" t="s">
        <v>1297</v>
      </c>
      <c r="B443" s="134"/>
      <c r="C443" s="135"/>
      <c r="D443" s="132"/>
      <c r="E443" s="135"/>
      <c r="F443" s="135"/>
      <c r="G443" s="133"/>
      <c r="H443" s="135">
        <f>SUBTOTAL(9,H442:H442)</f>
        <v>0</v>
      </c>
      <c r="I443" s="124"/>
      <c r="J443" s="17"/>
      <c r="K443" s="17"/>
      <c r="L443" s="17"/>
      <c r="M443" s="43"/>
      <c r="N443" s="47"/>
      <c r="O443" s="44"/>
      <c r="P443" s="44"/>
      <c r="Q443" s="44"/>
      <c r="R443" s="44"/>
      <c r="S443" s="44"/>
      <c r="T443" s="44"/>
      <c r="U443" s="44"/>
      <c r="V443" s="44"/>
      <c r="W443" s="44"/>
      <c r="X443" s="48"/>
      <c r="Y443" s="47"/>
      <c r="Z443" s="47"/>
      <c r="AA443" s="50"/>
      <c r="AB443" s="50"/>
      <c r="AC443" s="47"/>
      <c r="AD443" s="47"/>
      <c r="AE443" s="51"/>
      <c r="AF443" s="50"/>
      <c r="AG443" s="50"/>
      <c r="AH443" s="49"/>
      <c r="AI443" s="50"/>
      <c r="AJ443" s="50"/>
      <c r="AK443" s="50"/>
      <c r="AL443" s="50"/>
      <c r="AM443" s="50"/>
      <c r="AN443" s="50"/>
      <c r="AO443" s="50"/>
      <c r="AP443" s="50"/>
      <c r="AQ443" s="50"/>
      <c r="AR443" s="50"/>
      <c r="AS443" s="41"/>
      <c r="AT443" s="41">
        <f>SUBTOTAL(9,AT442:AT442)</f>
        <v>0</v>
      </c>
    </row>
    <row r="444" spans="1:46" ht="20.100000000000001" customHeight="1" outlineLevel="2">
      <c r="A444" s="120">
        <v>303</v>
      </c>
      <c r="B444" s="134">
        <v>299</v>
      </c>
      <c r="C444" s="135" t="s">
        <v>368</v>
      </c>
      <c r="D444" s="132" t="s">
        <v>1141</v>
      </c>
      <c r="E444" s="135" t="s">
        <v>439</v>
      </c>
      <c r="F444" s="135"/>
      <c r="G444" s="133" t="e">
        <v>#N/A</v>
      </c>
      <c r="H444" s="135" t="s">
        <v>366</v>
      </c>
      <c r="I444" s="124"/>
      <c r="J444" s="17"/>
      <c r="K444" s="17">
        <v>29</v>
      </c>
      <c r="L444" s="17">
        <v>1989</v>
      </c>
      <c r="M444" s="43" t="s">
        <v>41</v>
      </c>
      <c r="N444" s="47">
        <v>1</v>
      </c>
      <c r="O444" s="44" t="s">
        <v>41</v>
      </c>
      <c r="P444" s="44"/>
      <c r="Q444" s="44"/>
      <c r="R444" s="44"/>
      <c r="S444" s="44"/>
      <c r="T444" s="44"/>
      <c r="U444" s="44" t="s">
        <v>41</v>
      </c>
      <c r="V444" s="44" t="s">
        <v>41</v>
      </c>
      <c r="W444" s="44" t="s">
        <v>41</v>
      </c>
      <c r="X444" s="48"/>
      <c r="Y444" s="47"/>
      <c r="Z444" s="47"/>
      <c r="AA444" s="50"/>
      <c r="AB444" s="50"/>
      <c r="AC444" s="47"/>
      <c r="AD444" s="47"/>
      <c r="AE444" s="51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41"/>
      <c r="AT444" s="41"/>
    </row>
    <row r="445" spans="1:46" ht="20.100000000000001" customHeight="1" outlineLevel="1">
      <c r="A445" s="142" t="s">
        <v>1298</v>
      </c>
      <c r="B445" s="134"/>
      <c r="C445" s="135"/>
      <c r="D445" s="132"/>
      <c r="E445" s="135"/>
      <c r="F445" s="135"/>
      <c r="G445" s="133"/>
      <c r="H445" s="135">
        <f>SUBTOTAL(9,H444:H444)</f>
        <v>0</v>
      </c>
      <c r="I445" s="124"/>
      <c r="J445" s="17"/>
      <c r="K445" s="17"/>
      <c r="L445" s="17"/>
      <c r="M445" s="43"/>
      <c r="N445" s="47"/>
      <c r="O445" s="44"/>
      <c r="P445" s="44"/>
      <c r="Q445" s="44"/>
      <c r="R445" s="44"/>
      <c r="S445" s="44"/>
      <c r="T445" s="44"/>
      <c r="U445" s="44"/>
      <c r="V445" s="44"/>
      <c r="W445" s="44"/>
      <c r="X445" s="48"/>
      <c r="Y445" s="47"/>
      <c r="Z445" s="47"/>
      <c r="AA445" s="50"/>
      <c r="AB445" s="50"/>
      <c r="AC445" s="47"/>
      <c r="AD445" s="47"/>
      <c r="AE445" s="51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  <c r="AS445" s="41"/>
      <c r="AT445" s="41">
        <f>SUBTOTAL(9,AT444:AT444)</f>
        <v>0</v>
      </c>
    </row>
    <row r="446" spans="1:46" ht="20.100000000000001" customHeight="1" outlineLevel="2">
      <c r="A446" s="120">
        <v>304</v>
      </c>
      <c r="B446" s="134">
        <v>306</v>
      </c>
      <c r="C446" s="135" t="s">
        <v>369</v>
      </c>
      <c r="D446" s="132" t="s">
        <v>1142</v>
      </c>
      <c r="E446" s="135" t="s">
        <v>547</v>
      </c>
      <c r="F446" s="135"/>
      <c r="G446" s="133" t="e">
        <v>#N/A</v>
      </c>
      <c r="H446" s="135" t="s">
        <v>366</v>
      </c>
      <c r="I446" s="124"/>
      <c r="J446" s="17"/>
      <c r="K446" s="17">
        <v>36</v>
      </c>
      <c r="L446" s="17">
        <v>1982</v>
      </c>
      <c r="M446" s="43" t="s">
        <v>41</v>
      </c>
      <c r="N446" s="47">
        <v>1</v>
      </c>
      <c r="O446" s="44" t="s">
        <v>41</v>
      </c>
      <c r="P446" s="44"/>
      <c r="Q446" s="44"/>
      <c r="R446" s="44"/>
      <c r="S446" s="44">
        <v>1</v>
      </c>
      <c r="T446" s="44"/>
      <c r="U446" s="44" t="s">
        <v>41</v>
      </c>
      <c r="V446" s="44" t="s">
        <v>41</v>
      </c>
      <c r="W446" s="44" t="s">
        <v>41</v>
      </c>
      <c r="X446" s="48"/>
      <c r="Y446" s="47"/>
      <c r="Z446" s="47"/>
      <c r="AA446" s="50">
        <v>1</v>
      </c>
      <c r="AB446" s="50"/>
      <c r="AC446" s="48">
        <v>1</v>
      </c>
      <c r="AD446" s="48"/>
      <c r="AE446" s="51"/>
      <c r="AF446" s="50"/>
      <c r="AG446" s="50">
        <v>1</v>
      </c>
      <c r="AH446" s="50"/>
      <c r="AI446" s="50"/>
      <c r="AJ446" s="50"/>
      <c r="AK446" s="50"/>
      <c r="AL446" s="50"/>
      <c r="AM446" s="50"/>
      <c r="AN446" s="50"/>
      <c r="AO446" s="50"/>
      <c r="AP446" s="50"/>
      <c r="AQ446" s="50"/>
      <c r="AR446" s="50"/>
      <c r="AS446" s="41"/>
      <c r="AT446" s="41"/>
    </row>
    <row r="447" spans="1:46" ht="20.100000000000001" customHeight="1" outlineLevel="1">
      <c r="A447" s="142" t="s">
        <v>1299</v>
      </c>
      <c r="B447" s="134"/>
      <c r="C447" s="135"/>
      <c r="D447" s="132"/>
      <c r="E447" s="135"/>
      <c r="F447" s="135"/>
      <c r="G447" s="133"/>
      <c r="H447" s="135">
        <f>SUBTOTAL(9,H446:H446)</f>
        <v>0</v>
      </c>
      <c r="I447" s="124"/>
      <c r="J447" s="17"/>
      <c r="K447" s="17"/>
      <c r="L447" s="17"/>
      <c r="M447" s="43"/>
      <c r="N447" s="47"/>
      <c r="O447" s="44"/>
      <c r="P447" s="44"/>
      <c r="Q447" s="44"/>
      <c r="R447" s="44"/>
      <c r="S447" s="44"/>
      <c r="T447" s="44"/>
      <c r="U447" s="44"/>
      <c r="V447" s="44"/>
      <c r="W447" s="44"/>
      <c r="X447" s="48"/>
      <c r="Y447" s="47"/>
      <c r="Z447" s="47"/>
      <c r="AA447" s="50"/>
      <c r="AB447" s="50"/>
      <c r="AC447" s="48"/>
      <c r="AD447" s="48"/>
      <c r="AE447" s="51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  <c r="AP447" s="50"/>
      <c r="AQ447" s="50"/>
      <c r="AR447" s="50"/>
      <c r="AS447" s="41"/>
      <c r="AT447" s="41">
        <f>SUBTOTAL(9,AT446:AT446)</f>
        <v>0</v>
      </c>
    </row>
    <row r="448" spans="1:46" ht="20.100000000000001" customHeight="1" outlineLevel="2">
      <c r="A448" s="120">
        <v>305</v>
      </c>
      <c r="B448" s="134">
        <v>307</v>
      </c>
      <c r="C448" s="135" t="s">
        <v>370</v>
      </c>
      <c r="D448" s="132" t="s">
        <v>921</v>
      </c>
      <c r="E448" s="135" t="s">
        <v>433</v>
      </c>
      <c r="F448" s="135"/>
      <c r="G448" s="133" t="e">
        <v>#N/A</v>
      </c>
      <c r="H448" s="135" t="s">
        <v>366</v>
      </c>
      <c r="I448" s="124"/>
      <c r="J448" s="17"/>
      <c r="K448" s="17">
        <v>38</v>
      </c>
      <c r="L448" s="17">
        <v>1980</v>
      </c>
      <c r="M448" s="43" t="s">
        <v>41</v>
      </c>
      <c r="N448" s="48"/>
      <c r="O448" s="44" t="s">
        <v>41</v>
      </c>
      <c r="P448" s="44"/>
      <c r="Q448" s="44"/>
      <c r="R448" s="44"/>
      <c r="S448" s="44">
        <v>1</v>
      </c>
      <c r="T448" s="44"/>
      <c r="U448" s="44" t="s">
        <v>41</v>
      </c>
      <c r="V448" s="44" t="s">
        <v>41</v>
      </c>
      <c r="W448" s="44" t="s">
        <v>41</v>
      </c>
      <c r="X448" s="48"/>
      <c r="Y448" s="47"/>
      <c r="Z448" s="47"/>
      <c r="AA448" s="50"/>
      <c r="AB448" s="49"/>
      <c r="AC448" s="48"/>
      <c r="AD448" s="48"/>
      <c r="AE448" s="51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  <c r="AP448" s="49"/>
      <c r="AQ448" s="50"/>
      <c r="AR448" s="50"/>
      <c r="AS448" s="41"/>
      <c r="AT448" s="41"/>
    </row>
    <row r="449" spans="1:46" ht="20.100000000000001" customHeight="1" outlineLevel="1">
      <c r="A449" s="142" t="s">
        <v>1300</v>
      </c>
      <c r="B449" s="134"/>
      <c r="C449" s="135"/>
      <c r="D449" s="132"/>
      <c r="E449" s="135"/>
      <c r="F449" s="135"/>
      <c r="G449" s="133"/>
      <c r="H449" s="135">
        <f>SUBTOTAL(9,H448:H448)</f>
        <v>0</v>
      </c>
      <c r="I449" s="124"/>
      <c r="J449" s="17"/>
      <c r="K449" s="17"/>
      <c r="L449" s="17"/>
      <c r="M449" s="43"/>
      <c r="N449" s="48"/>
      <c r="O449" s="44"/>
      <c r="P449" s="44"/>
      <c r="Q449" s="44"/>
      <c r="R449" s="44"/>
      <c r="S449" s="44"/>
      <c r="T449" s="44"/>
      <c r="U449" s="44"/>
      <c r="V449" s="44"/>
      <c r="W449" s="44"/>
      <c r="X449" s="48"/>
      <c r="Y449" s="47"/>
      <c r="Z449" s="47"/>
      <c r="AA449" s="50"/>
      <c r="AB449" s="49"/>
      <c r="AC449" s="48"/>
      <c r="AD449" s="48"/>
      <c r="AE449" s="51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  <c r="AP449" s="49"/>
      <c r="AQ449" s="50"/>
      <c r="AR449" s="50"/>
      <c r="AS449" s="41"/>
      <c r="AT449" s="41">
        <f>SUBTOTAL(9,AT448:AT448)</f>
        <v>0</v>
      </c>
    </row>
    <row r="450" spans="1:46" ht="20.100000000000001" customHeight="1" outlineLevel="2">
      <c r="A450" s="120">
        <v>306</v>
      </c>
      <c r="B450" s="134">
        <v>309</v>
      </c>
      <c r="C450" s="135" t="s">
        <v>371</v>
      </c>
      <c r="D450" s="132" t="s">
        <v>1143</v>
      </c>
      <c r="E450" s="135" t="s">
        <v>486</v>
      </c>
      <c r="F450" s="135"/>
      <c r="G450" s="133" t="e">
        <v>#N/A</v>
      </c>
      <c r="H450" s="135" t="s">
        <v>366</v>
      </c>
      <c r="I450" s="124"/>
      <c r="J450" s="17"/>
      <c r="K450" s="17">
        <v>34</v>
      </c>
      <c r="L450" s="17">
        <v>1984</v>
      </c>
      <c r="M450" s="43" t="s">
        <v>41</v>
      </c>
      <c r="N450" s="48"/>
      <c r="O450" s="44" t="s">
        <v>41</v>
      </c>
      <c r="P450" s="44"/>
      <c r="Q450" s="44"/>
      <c r="R450" s="44"/>
      <c r="S450" s="44">
        <v>1</v>
      </c>
      <c r="T450" s="44"/>
      <c r="U450" s="44" t="s">
        <v>41</v>
      </c>
      <c r="V450" s="44" t="s">
        <v>41</v>
      </c>
      <c r="W450" s="44" t="s">
        <v>41</v>
      </c>
      <c r="X450" s="48"/>
      <c r="Y450" s="47"/>
      <c r="Z450" s="47"/>
      <c r="AA450" s="50"/>
      <c r="AB450" s="50"/>
      <c r="AC450" s="48"/>
      <c r="AD450" s="48"/>
      <c r="AE450" s="51"/>
      <c r="AF450" s="50"/>
      <c r="AG450" s="50">
        <v>1</v>
      </c>
      <c r="AH450" s="50"/>
      <c r="AI450" s="50"/>
      <c r="AJ450" s="50"/>
      <c r="AK450" s="50"/>
      <c r="AL450" s="50"/>
      <c r="AM450" s="50"/>
      <c r="AN450" s="50"/>
      <c r="AO450" s="50"/>
      <c r="AP450" s="50"/>
      <c r="AQ450" s="50"/>
      <c r="AR450" s="50"/>
      <c r="AS450" s="41"/>
      <c r="AT450" s="41"/>
    </row>
    <row r="451" spans="1:46" ht="20.100000000000001" customHeight="1" outlineLevel="1">
      <c r="A451" s="142" t="s">
        <v>1301</v>
      </c>
      <c r="B451" s="134"/>
      <c r="C451" s="135"/>
      <c r="D451" s="132"/>
      <c r="E451" s="135"/>
      <c r="F451" s="135"/>
      <c r="G451" s="133"/>
      <c r="H451" s="135">
        <f>SUBTOTAL(9,H450:H450)</f>
        <v>0</v>
      </c>
      <c r="I451" s="124"/>
      <c r="J451" s="17"/>
      <c r="K451" s="17"/>
      <c r="L451" s="17"/>
      <c r="M451" s="43"/>
      <c r="N451" s="48"/>
      <c r="O451" s="44"/>
      <c r="P451" s="44"/>
      <c r="Q451" s="44"/>
      <c r="R451" s="44"/>
      <c r="S451" s="44"/>
      <c r="T451" s="44"/>
      <c r="U451" s="44"/>
      <c r="V451" s="44"/>
      <c r="W451" s="44"/>
      <c r="X451" s="48"/>
      <c r="Y451" s="47"/>
      <c r="Z451" s="47"/>
      <c r="AA451" s="50"/>
      <c r="AB451" s="50"/>
      <c r="AC451" s="48"/>
      <c r="AD451" s="48"/>
      <c r="AE451" s="51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  <c r="AP451" s="50"/>
      <c r="AQ451" s="50"/>
      <c r="AR451" s="50"/>
      <c r="AS451" s="41"/>
      <c r="AT451" s="41">
        <f>SUBTOTAL(9,AT450:AT450)</f>
        <v>0</v>
      </c>
    </row>
    <row r="452" spans="1:46" ht="20.100000000000001" customHeight="1" outlineLevel="2">
      <c r="A452" s="120">
        <v>307</v>
      </c>
      <c r="B452" s="134">
        <v>312</v>
      </c>
      <c r="C452" s="135" t="s">
        <v>372</v>
      </c>
      <c r="D452" s="132" t="s">
        <v>1144</v>
      </c>
      <c r="E452" s="135" t="s">
        <v>446</v>
      </c>
      <c r="F452" s="135">
        <v>1977</v>
      </c>
      <c r="G452" s="133" t="s">
        <v>366</v>
      </c>
      <c r="H452" s="135" t="s">
        <v>366</v>
      </c>
      <c r="I452" s="124">
        <v>41</v>
      </c>
      <c r="J452" s="17">
        <v>1977</v>
      </c>
      <c r="K452" s="17"/>
      <c r="L452" s="17"/>
      <c r="M452" s="43" t="s">
        <v>41</v>
      </c>
      <c r="N452" s="48"/>
      <c r="O452" s="44" t="s">
        <v>41</v>
      </c>
      <c r="P452" s="44"/>
      <c r="Q452" s="44"/>
      <c r="R452" s="44"/>
      <c r="S452" s="44"/>
      <c r="T452" s="44">
        <v>1</v>
      </c>
      <c r="U452" s="44" t="s">
        <v>41</v>
      </c>
      <c r="V452" s="44" t="s">
        <v>41</v>
      </c>
      <c r="W452" s="44" t="s">
        <v>41</v>
      </c>
      <c r="X452" s="48"/>
      <c r="Y452" s="47"/>
      <c r="Z452" s="47"/>
      <c r="AA452" s="50">
        <v>1</v>
      </c>
      <c r="AB452" s="50"/>
      <c r="AC452" s="48">
        <v>1</v>
      </c>
      <c r="AD452" s="48">
        <v>1</v>
      </c>
      <c r="AE452" s="51">
        <v>1</v>
      </c>
      <c r="AF452" s="50"/>
      <c r="AG452" s="49"/>
      <c r="AH452" s="50">
        <v>1</v>
      </c>
      <c r="AI452" s="50"/>
      <c r="AJ452" s="50"/>
      <c r="AK452" s="50"/>
      <c r="AL452" s="50"/>
      <c r="AM452" s="50"/>
      <c r="AN452" s="50"/>
      <c r="AO452" s="50"/>
      <c r="AP452" s="50"/>
      <c r="AQ452" s="50"/>
      <c r="AR452" s="50"/>
      <c r="AS452" s="41"/>
      <c r="AT452" s="41"/>
    </row>
    <row r="453" spans="1:46" ht="20.100000000000001" customHeight="1" outlineLevel="1">
      <c r="A453" s="142" t="s">
        <v>1302</v>
      </c>
      <c r="B453" s="134"/>
      <c r="C453" s="135"/>
      <c r="D453" s="132"/>
      <c r="E453" s="135"/>
      <c r="F453" s="135"/>
      <c r="G453" s="133"/>
      <c r="H453" s="135">
        <f>SUBTOTAL(9,H452:H452)</f>
        <v>0</v>
      </c>
      <c r="I453" s="124"/>
      <c r="J453" s="17"/>
      <c r="K453" s="17"/>
      <c r="L453" s="17"/>
      <c r="M453" s="43"/>
      <c r="N453" s="48"/>
      <c r="O453" s="44"/>
      <c r="P453" s="44"/>
      <c r="Q453" s="44"/>
      <c r="R453" s="44"/>
      <c r="S453" s="44"/>
      <c r="T453" s="44"/>
      <c r="U453" s="44"/>
      <c r="V453" s="44"/>
      <c r="W453" s="44"/>
      <c r="X453" s="48"/>
      <c r="Y453" s="47"/>
      <c r="Z453" s="47"/>
      <c r="AA453" s="50"/>
      <c r="AB453" s="50"/>
      <c r="AC453" s="48"/>
      <c r="AD453" s="48"/>
      <c r="AE453" s="51"/>
      <c r="AF453" s="50"/>
      <c r="AG453" s="49"/>
      <c r="AH453" s="50"/>
      <c r="AI453" s="50"/>
      <c r="AJ453" s="50"/>
      <c r="AK453" s="50"/>
      <c r="AL453" s="50"/>
      <c r="AM453" s="50"/>
      <c r="AN453" s="50"/>
      <c r="AO453" s="50"/>
      <c r="AP453" s="50"/>
      <c r="AQ453" s="50"/>
      <c r="AR453" s="50"/>
      <c r="AS453" s="41"/>
      <c r="AT453" s="41">
        <f>SUBTOTAL(9,AT452:AT452)</f>
        <v>0</v>
      </c>
    </row>
    <row r="454" spans="1:46" ht="20.100000000000001" customHeight="1" outlineLevel="2">
      <c r="A454" s="120">
        <v>308</v>
      </c>
      <c r="B454" s="134">
        <v>315</v>
      </c>
      <c r="C454" s="135" t="s">
        <v>373</v>
      </c>
      <c r="D454" s="132" t="s">
        <v>1145</v>
      </c>
      <c r="E454" s="135" t="s">
        <v>400</v>
      </c>
      <c r="F454" s="135"/>
      <c r="G454" s="133" t="e">
        <v>#N/A</v>
      </c>
      <c r="H454" s="135" t="s">
        <v>366</v>
      </c>
      <c r="I454" s="124"/>
      <c r="J454" s="17"/>
      <c r="K454" s="17">
        <v>35</v>
      </c>
      <c r="L454" s="17">
        <v>1983</v>
      </c>
      <c r="M454" s="43" t="s">
        <v>41</v>
      </c>
      <c r="N454" s="48"/>
      <c r="O454" s="44" t="s">
        <v>41</v>
      </c>
      <c r="P454" s="44"/>
      <c r="Q454" s="44"/>
      <c r="R454" s="44"/>
      <c r="S454" s="44">
        <v>1</v>
      </c>
      <c r="T454" s="44"/>
      <c r="U454" s="44" t="s">
        <v>41</v>
      </c>
      <c r="V454" s="44" t="s">
        <v>41</v>
      </c>
      <c r="W454" s="44" t="s">
        <v>41</v>
      </c>
      <c r="X454" s="48"/>
      <c r="Y454" s="47"/>
      <c r="Z454" s="47"/>
      <c r="AA454" s="49"/>
      <c r="AB454" s="50"/>
      <c r="AC454" s="47"/>
      <c r="AD454" s="47"/>
      <c r="AE454" s="51"/>
      <c r="AF454" s="50"/>
      <c r="AG454" s="50"/>
      <c r="AH454" s="50"/>
      <c r="AI454" s="49"/>
      <c r="AJ454" s="49"/>
      <c r="AK454" s="50"/>
      <c r="AL454" s="50"/>
      <c r="AM454" s="50"/>
      <c r="AN454" s="50"/>
      <c r="AO454" s="50"/>
      <c r="AP454" s="55"/>
      <c r="AQ454" s="50"/>
      <c r="AR454" s="50"/>
      <c r="AS454" s="41"/>
      <c r="AT454" s="41"/>
    </row>
    <row r="455" spans="1:46" ht="20.100000000000001" customHeight="1" outlineLevel="1">
      <c r="A455" s="142" t="s">
        <v>1303</v>
      </c>
      <c r="B455" s="134"/>
      <c r="C455" s="135"/>
      <c r="D455" s="132"/>
      <c r="E455" s="135"/>
      <c r="F455" s="135"/>
      <c r="G455" s="133"/>
      <c r="H455" s="135">
        <f>SUBTOTAL(9,H454:H454)</f>
        <v>0</v>
      </c>
      <c r="I455" s="124"/>
      <c r="J455" s="17"/>
      <c r="K455" s="17"/>
      <c r="L455" s="17"/>
      <c r="M455" s="43"/>
      <c r="N455" s="48"/>
      <c r="O455" s="44"/>
      <c r="P455" s="44"/>
      <c r="Q455" s="44"/>
      <c r="R455" s="44"/>
      <c r="S455" s="44"/>
      <c r="T455" s="44"/>
      <c r="U455" s="44"/>
      <c r="V455" s="44"/>
      <c r="W455" s="44"/>
      <c r="X455" s="48"/>
      <c r="Y455" s="47"/>
      <c r="Z455" s="47"/>
      <c r="AA455" s="49"/>
      <c r="AB455" s="50"/>
      <c r="AC455" s="47"/>
      <c r="AD455" s="47"/>
      <c r="AE455" s="51"/>
      <c r="AF455" s="50"/>
      <c r="AG455" s="50"/>
      <c r="AH455" s="50"/>
      <c r="AI455" s="49"/>
      <c r="AJ455" s="49"/>
      <c r="AK455" s="50"/>
      <c r="AL455" s="50"/>
      <c r="AM455" s="50"/>
      <c r="AN455" s="50"/>
      <c r="AO455" s="50"/>
      <c r="AP455" s="55"/>
      <c r="AQ455" s="50"/>
      <c r="AR455" s="50"/>
      <c r="AS455" s="41"/>
      <c r="AT455" s="41">
        <f>SUBTOTAL(9,AT454:AT454)</f>
        <v>0</v>
      </c>
    </row>
    <row r="456" spans="1:46" ht="20.100000000000001" customHeight="1" outlineLevel="2">
      <c r="A456" s="120">
        <v>309</v>
      </c>
      <c r="B456" s="134">
        <v>318</v>
      </c>
      <c r="C456" s="135" t="s">
        <v>374</v>
      </c>
      <c r="D456" s="132" t="s">
        <v>1146</v>
      </c>
      <c r="E456" s="135" t="s">
        <v>409</v>
      </c>
      <c r="F456" s="135"/>
      <c r="G456" s="133" t="e">
        <v>#N/A</v>
      </c>
      <c r="H456" s="135" t="s">
        <v>366</v>
      </c>
      <c r="I456" s="124"/>
      <c r="J456" s="17"/>
      <c r="K456" s="17">
        <v>38</v>
      </c>
      <c r="L456" s="17">
        <v>1980</v>
      </c>
      <c r="M456" s="43" t="s">
        <v>41</v>
      </c>
      <c r="N456" s="48"/>
      <c r="O456" s="44" t="s">
        <v>41</v>
      </c>
      <c r="P456" s="44"/>
      <c r="Q456" s="44"/>
      <c r="R456" s="44"/>
      <c r="S456" s="44">
        <v>1</v>
      </c>
      <c r="T456" s="44"/>
      <c r="U456" s="44" t="s">
        <v>41</v>
      </c>
      <c r="V456" s="44" t="s">
        <v>41</v>
      </c>
      <c r="W456" s="44" t="s">
        <v>41</v>
      </c>
      <c r="X456" s="48"/>
      <c r="Y456" s="47"/>
      <c r="Z456" s="47"/>
      <c r="AA456" s="50"/>
      <c r="AB456" s="50"/>
      <c r="AC456" s="47"/>
      <c r="AD456" s="47"/>
      <c r="AE456" s="51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  <c r="AP456" s="50"/>
      <c r="AQ456" s="50"/>
      <c r="AR456" s="50"/>
      <c r="AS456" s="41"/>
      <c r="AT456" s="41"/>
    </row>
    <row r="457" spans="1:46" ht="20.100000000000001" customHeight="1" outlineLevel="1">
      <c r="A457" s="142" t="s">
        <v>1304</v>
      </c>
      <c r="B457" s="134"/>
      <c r="C457" s="135"/>
      <c r="D457" s="132"/>
      <c r="E457" s="135"/>
      <c r="F457" s="135"/>
      <c r="G457" s="133"/>
      <c r="H457" s="135">
        <f>SUBTOTAL(9,H456:H456)</f>
        <v>0</v>
      </c>
      <c r="I457" s="124"/>
      <c r="J457" s="17"/>
      <c r="K457" s="17"/>
      <c r="L457" s="17"/>
      <c r="M457" s="43"/>
      <c r="N457" s="48"/>
      <c r="O457" s="44"/>
      <c r="P457" s="44"/>
      <c r="Q457" s="44"/>
      <c r="R457" s="44"/>
      <c r="S457" s="44"/>
      <c r="T457" s="44"/>
      <c r="U457" s="44"/>
      <c r="V457" s="44"/>
      <c r="W457" s="44"/>
      <c r="X457" s="48"/>
      <c r="Y457" s="47"/>
      <c r="Z457" s="47"/>
      <c r="AA457" s="50"/>
      <c r="AB457" s="50"/>
      <c r="AC457" s="47"/>
      <c r="AD457" s="47"/>
      <c r="AE457" s="51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  <c r="AP457" s="50"/>
      <c r="AQ457" s="50"/>
      <c r="AR457" s="50"/>
      <c r="AS457" s="41"/>
      <c r="AT457" s="41">
        <f>SUBTOTAL(9,AT456:AT456)</f>
        <v>0</v>
      </c>
    </row>
    <row r="458" spans="1:46" ht="20.100000000000001" customHeight="1" outlineLevel="2">
      <c r="A458" s="120">
        <v>310</v>
      </c>
      <c r="B458" s="134">
        <v>327</v>
      </c>
      <c r="C458" s="135" t="s">
        <v>375</v>
      </c>
      <c r="D458" s="132" t="s">
        <v>1147</v>
      </c>
      <c r="E458" s="135" t="s">
        <v>427</v>
      </c>
      <c r="F458" s="135">
        <v>1990</v>
      </c>
      <c r="G458" s="133" t="s">
        <v>366</v>
      </c>
      <c r="H458" s="135" t="s">
        <v>366</v>
      </c>
      <c r="I458" s="124">
        <v>28</v>
      </c>
      <c r="J458" s="17">
        <v>1990</v>
      </c>
      <c r="K458" s="17"/>
      <c r="L458" s="17"/>
      <c r="M458" s="43" t="s">
        <v>41</v>
      </c>
      <c r="N458" s="47"/>
      <c r="O458" s="44" t="s">
        <v>41</v>
      </c>
      <c r="P458" s="44"/>
      <c r="Q458" s="44"/>
      <c r="R458" s="44"/>
      <c r="S458" s="44"/>
      <c r="T458" s="44"/>
      <c r="U458" s="44" t="s">
        <v>41</v>
      </c>
      <c r="V458" s="44" t="s">
        <v>41</v>
      </c>
      <c r="W458" s="44" t="s">
        <v>41</v>
      </c>
      <c r="X458" s="48"/>
      <c r="Y458" s="47">
        <v>1</v>
      </c>
      <c r="Z458" s="47"/>
      <c r="AA458" s="50"/>
      <c r="AB458" s="50"/>
      <c r="AC458" s="47">
        <v>1</v>
      </c>
      <c r="AD458" s="47"/>
      <c r="AE458" s="51"/>
      <c r="AF458" s="50"/>
      <c r="AG458" s="50"/>
      <c r="AH458" s="50">
        <v>1</v>
      </c>
      <c r="AI458" s="50">
        <v>1</v>
      </c>
      <c r="AJ458" s="50"/>
      <c r="AK458" s="50"/>
      <c r="AL458" s="50">
        <v>1</v>
      </c>
      <c r="AM458" s="50">
        <v>1</v>
      </c>
      <c r="AN458" s="50"/>
      <c r="AO458" s="50"/>
      <c r="AP458" s="50"/>
      <c r="AQ458" s="50">
        <v>1</v>
      </c>
      <c r="AR458" s="50">
        <v>1</v>
      </c>
      <c r="AS458" s="41">
        <v>1</v>
      </c>
      <c r="AT458" s="41"/>
    </row>
    <row r="459" spans="1:46" ht="20.100000000000001" customHeight="1" outlineLevel="1">
      <c r="A459" s="142" t="s">
        <v>1305</v>
      </c>
      <c r="B459" s="134"/>
      <c r="C459" s="135"/>
      <c r="D459" s="132"/>
      <c r="E459" s="135"/>
      <c r="F459" s="135"/>
      <c r="G459" s="133"/>
      <c r="H459" s="135">
        <f>SUBTOTAL(9,H458:H458)</f>
        <v>0</v>
      </c>
      <c r="I459" s="124"/>
      <c r="J459" s="17"/>
      <c r="K459" s="17"/>
      <c r="L459" s="17"/>
      <c r="M459" s="43"/>
      <c r="N459" s="47"/>
      <c r="O459" s="44"/>
      <c r="P459" s="44"/>
      <c r="Q459" s="44"/>
      <c r="R459" s="44"/>
      <c r="S459" s="44"/>
      <c r="T459" s="44"/>
      <c r="U459" s="44"/>
      <c r="V459" s="44"/>
      <c r="W459" s="44"/>
      <c r="X459" s="48"/>
      <c r="Y459" s="47"/>
      <c r="Z459" s="47"/>
      <c r="AA459" s="50"/>
      <c r="AB459" s="50"/>
      <c r="AC459" s="47"/>
      <c r="AD459" s="47"/>
      <c r="AE459" s="51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  <c r="AP459" s="50"/>
      <c r="AQ459" s="50"/>
      <c r="AR459" s="50"/>
      <c r="AS459" s="41"/>
      <c r="AT459" s="41">
        <f>SUBTOTAL(9,AT458:AT458)</f>
        <v>0</v>
      </c>
    </row>
    <row r="460" spans="1:46" ht="20.100000000000001" customHeight="1" outlineLevel="2">
      <c r="A460" s="120">
        <v>311</v>
      </c>
      <c r="B460" s="134">
        <v>339</v>
      </c>
      <c r="C460" s="135" t="s">
        <v>376</v>
      </c>
      <c r="D460" s="132" t="s">
        <v>1148</v>
      </c>
      <c r="E460" s="135" t="s">
        <v>423</v>
      </c>
      <c r="F460" s="135"/>
      <c r="G460" s="133" t="e">
        <v>#N/A</v>
      </c>
      <c r="H460" s="135" t="s">
        <v>366</v>
      </c>
      <c r="I460" s="124"/>
      <c r="J460" s="17"/>
      <c r="K460" s="17">
        <v>28</v>
      </c>
      <c r="L460" s="17">
        <v>1990</v>
      </c>
      <c r="M460" s="43" t="s">
        <v>41</v>
      </c>
      <c r="N460" s="47"/>
      <c r="O460" s="44" t="s">
        <v>41</v>
      </c>
      <c r="P460" s="44"/>
      <c r="Q460" s="44"/>
      <c r="R460" s="44"/>
      <c r="S460" s="44" t="s">
        <v>41</v>
      </c>
      <c r="T460" s="44"/>
      <c r="U460" s="44" t="s">
        <v>41</v>
      </c>
      <c r="V460" s="44" t="s">
        <v>41</v>
      </c>
      <c r="W460" s="44" t="s">
        <v>41</v>
      </c>
      <c r="X460" s="48"/>
      <c r="Y460" s="47"/>
      <c r="Z460" s="47"/>
      <c r="AA460" s="50"/>
      <c r="AB460" s="50"/>
      <c r="AC460" s="47"/>
      <c r="AD460" s="47"/>
      <c r="AE460" s="51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41"/>
      <c r="AT460" s="41"/>
    </row>
    <row r="461" spans="1:46" ht="20.100000000000001" customHeight="1" outlineLevel="1">
      <c r="A461" s="152" t="s">
        <v>1306</v>
      </c>
      <c r="B461" s="134"/>
      <c r="C461" s="135"/>
      <c r="D461" s="132"/>
      <c r="E461" s="135"/>
      <c r="F461" s="135"/>
      <c r="G461" s="133"/>
      <c r="H461" s="135">
        <f>SUBTOTAL(9,H460:H460)</f>
        <v>0</v>
      </c>
      <c r="I461" s="143"/>
      <c r="J461" s="144"/>
      <c r="K461" s="144"/>
      <c r="L461" s="144"/>
      <c r="M461" s="145"/>
      <c r="N461" s="146"/>
      <c r="O461" s="147"/>
      <c r="P461" s="147"/>
      <c r="Q461" s="147"/>
      <c r="R461" s="147"/>
      <c r="S461" s="147"/>
      <c r="T461" s="147"/>
      <c r="U461" s="147"/>
      <c r="V461" s="147"/>
      <c r="W461" s="147"/>
      <c r="X461" s="148"/>
      <c r="Y461" s="146"/>
      <c r="Z461" s="146"/>
      <c r="AA461" s="149"/>
      <c r="AB461" s="149"/>
      <c r="AC461" s="146"/>
      <c r="AD461" s="146"/>
      <c r="AE461" s="150"/>
      <c r="AF461" s="149"/>
      <c r="AG461" s="149"/>
      <c r="AH461" s="149"/>
      <c r="AI461" s="149"/>
      <c r="AJ461" s="149"/>
      <c r="AK461" s="149"/>
      <c r="AL461" s="149"/>
      <c r="AM461" s="149"/>
      <c r="AN461" s="149"/>
      <c r="AO461" s="149"/>
      <c r="AP461" s="149"/>
      <c r="AQ461" s="149"/>
      <c r="AR461" s="149"/>
      <c r="AS461" s="151"/>
      <c r="AT461" s="151">
        <f>SUBTOTAL(9,AT460:AT460)</f>
        <v>0</v>
      </c>
    </row>
    <row r="462" spans="1:46" ht="20.100000000000001" customHeight="1" outlineLevel="2">
      <c r="A462" s="121">
        <v>312</v>
      </c>
      <c r="B462" s="134">
        <v>409</v>
      </c>
      <c r="C462" s="135" t="s">
        <v>377</v>
      </c>
      <c r="D462" s="132" t="s">
        <v>1149</v>
      </c>
      <c r="E462" s="135" t="s">
        <v>546</v>
      </c>
      <c r="F462" s="135"/>
      <c r="G462" s="133" t="e">
        <v>#N/A</v>
      </c>
      <c r="H462" s="135" t="s">
        <v>366</v>
      </c>
      <c r="I462" s="130"/>
      <c r="J462" s="65"/>
      <c r="K462" s="65">
        <v>28</v>
      </c>
      <c r="L462" s="65">
        <v>1990</v>
      </c>
      <c r="M462" s="66" t="s">
        <v>41</v>
      </c>
      <c r="N462" s="67"/>
      <c r="O462" s="68" t="s">
        <v>41</v>
      </c>
      <c r="P462" s="68"/>
      <c r="Q462" s="68"/>
      <c r="R462" s="68"/>
      <c r="S462" s="68">
        <v>1</v>
      </c>
      <c r="T462" s="68"/>
      <c r="U462" s="68" t="s">
        <v>41</v>
      </c>
      <c r="V462" s="68" t="s">
        <v>41</v>
      </c>
      <c r="W462" s="68" t="s">
        <v>41</v>
      </c>
      <c r="X462" s="69"/>
      <c r="Y462" s="67"/>
      <c r="Z462" s="67"/>
      <c r="AA462" s="70"/>
      <c r="AB462" s="70"/>
      <c r="AC462" s="67"/>
      <c r="AD462" s="67"/>
      <c r="AE462" s="84"/>
      <c r="AF462" s="70"/>
      <c r="AG462" s="85"/>
      <c r="AH462" s="70"/>
      <c r="AI462" s="70"/>
      <c r="AJ462" s="70"/>
      <c r="AK462" s="70"/>
      <c r="AL462" s="85"/>
      <c r="AM462" s="85"/>
      <c r="AN462" s="70"/>
      <c r="AO462" s="70"/>
      <c r="AP462" s="70"/>
      <c r="AQ462" s="70"/>
      <c r="AR462" s="85"/>
      <c r="AS462" s="71"/>
      <c r="AT462" s="71"/>
    </row>
    <row r="463" spans="1:46" ht="20.100000000000001" customHeight="1" outlineLevel="1">
      <c r="A463" s="153" t="s">
        <v>1307</v>
      </c>
      <c r="B463" s="134"/>
      <c r="C463" s="135"/>
      <c r="D463" s="132"/>
      <c r="E463" s="135"/>
      <c r="F463" s="135"/>
      <c r="G463" s="133"/>
      <c r="H463" s="135">
        <f>SUBTOTAL(9,H462:H462)</f>
        <v>0</v>
      </c>
      <c r="I463" s="37"/>
      <c r="J463" s="37"/>
      <c r="K463" s="37"/>
      <c r="L463" s="37"/>
      <c r="M463" s="30"/>
      <c r="N463" s="32"/>
      <c r="O463" s="31"/>
      <c r="P463" s="31"/>
      <c r="Q463" s="31"/>
      <c r="R463" s="31"/>
      <c r="S463" s="31"/>
      <c r="T463" s="31"/>
      <c r="U463" s="31"/>
      <c r="V463" s="31"/>
      <c r="W463" s="31"/>
      <c r="X463" s="33"/>
      <c r="Y463" s="32"/>
      <c r="Z463" s="32"/>
      <c r="AA463" s="35"/>
      <c r="AB463" s="35"/>
      <c r="AC463" s="32"/>
      <c r="AD463" s="32"/>
      <c r="AE463" s="39"/>
      <c r="AF463" s="35"/>
      <c r="AG463" s="34"/>
      <c r="AH463" s="35"/>
      <c r="AI463" s="35"/>
      <c r="AJ463" s="35"/>
      <c r="AK463" s="35"/>
      <c r="AL463" s="34"/>
      <c r="AM463" s="34"/>
      <c r="AN463" s="35"/>
      <c r="AO463" s="35"/>
      <c r="AP463" s="35"/>
      <c r="AQ463" s="35"/>
      <c r="AR463" s="34"/>
      <c r="AT463" s="23">
        <f>SUBTOTAL(9,AT462:AT462)</f>
        <v>0</v>
      </c>
    </row>
    <row r="464" spans="1:46" ht="20.100000000000001" customHeight="1" outlineLevel="2">
      <c r="A464" s="28">
        <v>313</v>
      </c>
      <c r="B464" s="134">
        <v>410</v>
      </c>
      <c r="C464" s="135" t="s">
        <v>378</v>
      </c>
      <c r="D464" s="132" t="s">
        <v>1150</v>
      </c>
      <c r="E464" s="135" t="s">
        <v>403</v>
      </c>
      <c r="F464" s="135"/>
      <c r="G464" s="133" t="e">
        <v>#N/A</v>
      </c>
      <c r="H464" s="135" t="s">
        <v>366</v>
      </c>
      <c r="I464" s="37"/>
      <c r="J464" s="37"/>
      <c r="K464" s="37">
        <v>33</v>
      </c>
      <c r="L464" s="37">
        <v>1985</v>
      </c>
      <c r="M464" s="30" t="s">
        <v>41</v>
      </c>
      <c r="N464" s="32"/>
      <c r="O464" s="31" t="s">
        <v>41</v>
      </c>
      <c r="P464" s="31"/>
      <c r="Q464" s="31"/>
      <c r="R464" s="31"/>
      <c r="S464" s="31">
        <v>1</v>
      </c>
      <c r="T464" s="31"/>
      <c r="U464" s="31" t="s">
        <v>41</v>
      </c>
      <c r="V464" s="31" t="s">
        <v>41</v>
      </c>
      <c r="W464" s="31" t="s">
        <v>41</v>
      </c>
      <c r="X464" s="33"/>
      <c r="Y464" s="32"/>
      <c r="Z464" s="32"/>
      <c r="AA464" s="34"/>
      <c r="AB464" s="34"/>
      <c r="AC464" s="33"/>
      <c r="AD464" s="33"/>
      <c r="AE464" s="38"/>
      <c r="AF464" s="35"/>
      <c r="AG464" s="35"/>
      <c r="AH464" s="35"/>
      <c r="AI464" s="34"/>
      <c r="AJ464" s="34"/>
      <c r="AK464" s="35"/>
      <c r="AL464" s="35"/>
      <c r="AM464" s="35"/>
      <c r="AN464" s="35"/>
      <c r="AO464" s="35"/>
      <c r="AP464" s="35"/>
      <c r="AQ464" s="35"/>
      <c r="AR464" s="35"/>
    </row>
    <row r="465" spans="1:46" ht="20.100000000000001" customHeight="1" outlineLevel="1">
      <c r="A465" s="153" t="s">
        <v>1308</v>
      </c>
      <c r="B465" s="134"/>
      <c r="C465" s="135"/>
      <c r="D465" s="132"/>
      <c r="E465" s="135"/>
      <c r="F465" s="135"/>
      <c r="G465" s="133"/>
      <c r="H465" s="135">
        <f>SUBTOTAL(9,H464:H464)</f>
        <v>0</v>
      </c>
      <c r="I465" s="37"/>
      <c r="J465" s="37"/>
      <c r="K465" s="37"/>
      <c r="L465" s="37"/>
      <c r="M465" s="30"/>
      <c r="N465" s="32"/>
      <c r="O465" s="31"/>
      <c r="P465" s="31"/>
      <c r="Q465" s="31"/>
      <c r="R465" s="31"/>
      <c r="S465" s="31"/>
      <c r="T465" s="31"/>
      <c r="U465" s="31"/>
      <c r="V465" s="31"/>
      <c r="W465" s="31"/>
      <c r="X465" s="33"/>
      <c r="Y465" s="32"/>
      <c r="Z465" s="32"/>
      <c r="AA465" s="34"/>
      <c r="AB465" s="34"/>
      <c r="AC465" s="33"/>
      <c r="AD465" s="33"/>
      <c r="AE465" s="38"/>
      <c r="AF465" s="35"/>
      <c r="AG465" s="35"/>
      <c r="AH465" s="35"/>
      <c r="AI465" s="34"/>
      <c r="AJ465" s="34"/>
      <c r="AK465" s="35"/>
      <c r="AL465" s="35"/>
      <c r="AM465" s="35"/>
      <c r="AN465" s="35"/>
      <c r="AO465" s="35"/>
      <c r="AP465" s="35"/>
      <c r="AQ465" s="35"/>
      <c r="AR465" s="35"/>
      <c r="AT465" s="23">
        <f>SUBTOTAL(9,AT464:AT464)</f>
        <v>0</v>
      </c>
    </row>
    <row r="466" spans="1:46" ht="20.100000000000001" customHeight="1" outlineLevel="2">
      <c r="A466" s="28">
        <v>314</v>
      </c>
      <c r="B466" s="134">
        <v>269</v>
      </c>
      <c r="C466" s="135" t="s">
        <v>379</v>
      </c>
      <c r="D466" s="132" t="s">
        <v>1151</v>
      </c>
      <c r="E466" s="135" t="s">
        <v>447</v>
      </c>
      <c r="F466" s="132">
        <v>1959</v>
      </c>
      <c r="G466" s="133" t="s">
        <v>380</v>
      </c>
      <c r="H466" s="135" t="s">
        <v>380</v>
      </c>
      <c r="I466" s="29">
        <v>59</v>
      </c>
      <c r="J466" s="29">
        <v>1959</v>
      </c>
      <c r="K466" s="37"/>
      <c r="L466" s="37"/>
      <c r="M466" s="30" t="s">
        <v>41</v>
      </c>
      <c r="N466" s="33"/>
      <c r="O466" s="31" t="s">
        <v>41</v>
      </c>
      <c r="P466" s="31"/>
      <c r="Q466" s="31"/>
      <c r="R466" s="31"/>
      <c r="S466" s="31"/>
      <c r="T466" s="31"/>
      <c r="U466" s="31" t="s">
        <v>41</v>
      </c>
      <c r="V466" s="31" t="s">
        <v>41</v>
      </c>
      <c r="W466" s="31" t="s">
        <v>41</v>
      </c>
      <c r="X466" s="33"/>
      <c r="Y466" s="32"/>
      <c r="Z466" s="32"/>
      <c r="AA466" s="35"/>
      <c r="AB466" s="35"/>
      <c r="AC466" s="32"/>
      <c r="AD466" s="32"/>
      <c r="AE466" s="38"/>
      <c r="AF466" s="35"/>
      <c r="AG466" s="35"/>
      <c r="AH466" s="35"/>
      <c r="AI466" s="35"/>
      <c r="AJ466" s="35"/>
      <c r="AK466" s="35"/>
      <c r="AL466" s="35"/>
      <c r="AM466" s="35"/>
      <c r="AN466" s="35"/>
      <c r="AO466" s="35"/>
      <c r="AP466" s="35"/>
      <c r="AQ466" s="35"/>
      <c r="AR466" s="35"/>
    </row>
    <row r="467" spans="1:46" ht="20.100000000000001" customHeight="1" outlineLevel="1">
      <c r="A467" s="153" t="s">
        <v>1309</v>
      </c>
      <c r="B467" s="134"/>
      <c r="C467" s="135"/>
      <c r="D467" s="132"/>
      <c r="E467" s="135"/>
      <c r="F467" s="132"/>
      <c r="G467" s="133"/>
      <c r="H467" s="135">
        <f>SUBTOTAL(9,H466:H466)</f>
        <v>0</v>
      </c>
      <c r="I467" s="29"/>
      <c r="J467" s="29"/>
      <c r="K467" s="37"/>
      <c r="L467" s="37"/>
      <c r="M467" s="30"/>
      <c r="N467" s="33"/>
      <c r="O467" s="31"/>
      <c r="P467" s="31"/>
      <c r="Q467" s="31"/>
      <c r="R467" s="31"/>
      <c r="S467" s="31"/>
      <c r="T467" s="31"/>
      <c r="U467" s="31"/>
      <c r="V467" s="31"/>
      <c r="W467" s="31"/>
      <c r="X467" s="33"/>
      <c r="Y467" s="32"/>
      <c r="Z467" s="32"/>
      <c r="AA467" s="35"/>
      <c r="AB467" s="35"/>
      <c r="AC467" s="32"/>
      <c r="AD467" s="32"/>
      <c r="AE467" s="38"/>
      <c r="AF467" s="35"/>
      <c r="AG467" s="35"/>
      <c r="AH467" s="35"/>
      <c r="AI467" s="35"/>
      <c r="AJ467" s="35"/>
      <c r="AK467" s="35"/>
      <c r="AL467" s="35"/>
      <c r="AM467" s="35"/>
      <c r="AN467" s="35"/>
      <c r="AO467" s="35"/>
      <c r="AP467" s="35"/>
      <c r="AQ467" s="35"/>
      <c r="AR467" s="35"/>
      <c r="AT467" s="23">
        <f>SUBTOTAL(9,AT466:AT466)</f>
        <v>0</v>
      </c>
    </row>
    <row r="468" spans="1:46" ht="20.100000000000001" customHeight="1" outlineLevel="2">
      <c r="A468" s="28">
        <v>315</v>
      </c>
      <c r="B468" s="134">
        <v>380</v>
      </c>
      <c r="C468" s="135" t="s">
        <v>381</v>
      </c>
      <c r="D468" s="132" t="s">
        <v>1152</v>
      </c>
      <c r="E468" s="135" t="s">
        <v>545</v>
      </c>
      <c r="F468" s="135">
        <v>1971</v>
      </c>
      <c r="G468" s="133" t="s">
        <v>380</v>
      </c>
      <c r="H468" s="135" t="s">
        <v>380</v>
      </c>
      <c r="I468" s="37">
        <v>47</v>
      </c>
      <c r="J468" s="37">
        <v>1971</v>
      </c>
      <c r="K468" s="37"/>
      <c r="L468" s="37"/>
      <c r="M468" s="30" t="s">
        <v>41</v>
      </c>
      <c r="N468" s="32"/>
      <c r="O468" s="31" t="s">
        <v>41</v>
      </c>
      <c r="P468" s="31"/>
      <c r="Q468" s="31"/>
      <c r="R468" s="31"/>
      <c r="S468" s="31"/>
      <c r="T468" s="31"/>
      <c r="U468" s="31" t="s">
        <v>41</v>
      </c>
      <c r="V468" s="31" t="s">
        <v>41</v>
      </c>
      <c r="W468" s="31" t="s">
        <v>41</v>
      </c>
      <c r="X468" s="33"/>
      <c r="Y468" s="32"/>
      <c r="Z468" s="32"/>
      <c r="AA468" s="34"/>
      <c r="AB468" s="35"/>
      <c r="AC468" s="33"/>
      <c r="AD468" s="33"/>
      <c r="AE468" s="38"/>
      <c r="AF468" s="34"/>
      <c r="AG468" s="35"/>
      <c r="AH468" s="34"/>
      <c r="AI468" s="35"/>
      <c r="AJ468" s="35"/>
      <c r="AK468" s="35"/>
      <c r="AL468" s="35"/>
      <c r="AM468" s="35"/>
      <c r="AN468" s="35"/>
      <c r="AO468" s="35"/>
      <c r="AP468" s="35"/>
      <c r="AQ468" s="35"/>
      <c r="AR468" s="35"/>
    </row>
    <row r="469" spans="1:46" ht="20.100000000000001" customHeight="1" outlineLevel="1">
      <c r="A469" s="153" t="s">
        <v>1310</v>
      </c>
      <c r="B469" s="134"/>
      <c r="C469" s="135"/>
      <c r="D469" s="132"/>
      <c r="E469" s="135"/>
      <c r="F469" s="135"/>
      <c r="G469" s="133"/>
      <c r="H469" s="135">
        <f>SUBTOTAL(9,H468:H468)</f>
        <v>0</v>
      </c>
      <c r="I469" s="37"/>
      <c r="J469" s="37"/>
      <c r="K469" s="37"/>
      <c r="L469" s="37"/>
      <c r="M469" s="30"/>
      <c r="N469" s="32"/>
      <c r="O469" s="31"/>
      <c r="P469" s="31"/>
      <c r="Q469" s="31"/>
      <c r="R469" s="31"/>
      <c r="S469" s="31"/>
      <c r="T469" s="31"/>
      <c r="U469" s="31"/>
      <c r="V469" s="31"/>
      <c r="W469" s="31"/>
      <c r="X469" s="33"/>
      <c r="Y469" s="32"/>
      <c r="Z469" s="32"/>
      <c r="AA469" s="34"/>
      <c r="AB469" s="35"/>
      <c r="AC469" s="33"/>
      <c r="AD469" s="33"/>
      <c r="AE469" s="38"/>
      <c r="AF469" s="34"/>
      <c r="AG469" s="35"/>
      <c r="AH469" s="34"/>
      <c r="AI469" s="35"/>
      <c r="AJ469" s="35"/>
      <c r="AK469" s="35"/>
      <c r="AL469" s="35"/>
      <c r="AM469" s="35"/>
      <c r="AN469" s="35"/>
      <c r="AO469" s="35"/>
      <c r="AP469" s="35"/>
      <c r="AQ469" s="35"/>
      <c r="AR469" s="35"/>
      <c r="AT469" s="23">
        <f>SUBTOTAL(9,AT468:AT468)</f>
        <v>0</v>
      </c>
    </row>
    <row r="470" spans="1:46" ht="20.100000000000001" customHeight="1" outlineLevel="2">
      <c r="A470" s="28">
        <v>316</v>
      </c>
      <c r="B470" s="134">
        <v>270</v>
      </c>
      <c r="C470" s="135" t="s">
        <v>382</v>
      </c>
      <c r="D470" s="132" t="s">
        <v>1153</v>
      </c>
      <c r="E470" s="135" t="s">
        <v>536</v>
      </c>
      <c r="F470" s="135">
        <v>1969</v>
      </c>
      <c r="G470" s="133" t="s">
        <v>380</v>
      </c>
      <c r="H470" s="135" t="s">
        <v>380</v>
      </c>
      <c r="I470" s="37">
        <v>49</v>
      </c>
      <c r="J470" s="37">
        <v>1969</v>
      </c>
      <c r="K470" s="37"/>
      <c r="L470" s="37"/>
      <c r="M470" s="30" t="s">
        <v>41</v>
      </c>
      <c r="N470" s="32"/>
      <c r="O470" s="31" t="s">
        <v>41</v>
      </c>
      <c r="P470" s="31"/>
      <c r="Q470" s="31"/>
      <c r="R470" s="31"/>
      <c r="S470" s="31"/>
      <c r="T470" s="31"/>
      <c r="U470" s="31" t="s">
        <v>41</v>
      </c>
      <c r="V470" s="31" t="s">
        <v>41</v>
      </c>
      <c r="W470" s="31" t="s">
        <v>41</v>
      </c>
      <c r="X470" s="33"/>
      <c r="Y470" s="32"/>
      <c r="Z470" s="32"/>
      <c r="AA470" s="34"/>
      <c r="AB470" s="34"/>
      <c r="AC470" s="33"/>
      <c r="AD470" s="33"/>
      <c r="AE470" s="38"/>
      <c r="AF470" s="35"/>
      <c r="AG470" s="35"/>
      <c r="AH470" s="35"/>
      <c r="AI470" s="35"/>
      <c r="AJ470" s="35"/>
      <c r="AK470" s="35"/>
      <c r="AL470" s="35"/>
      <c r="AM470" s="35"/>
      <c r="AN470" s="35"/>
      <c r="AO470" s="35"/>
      <c r="AP470" s="35"/>
      <c r="AQ470" s="35"/>
      <c r="AR470" s="35"/>
    </row>
    <row r="471" spans="1:46" ht="20.100000000000001" customHeight="1" outlineLevel="1">
      <c r="A471" s="153" t="s">
        <v>1311</v>
      </c>
      <c r="B471" s="134"/>
      <c r="C471" s="135"/>
      <c r="D471" s="132"/>
      <c r="E471" s="135"/>
      <c r="F471" s="135"/>
      <c r="G471" s="133"/>
      <c r="H471" s="135">
        <f>SUBTOTAL(9,H470:H470)</f>
        <v>0</v>
      </c>
      <c r="I471" s="37"/>
      <c r="J471" s="37"/>
      <c r="K471" s="37"/>
      <c r="L471" s="37"/>
      <c r="M471" s="30"/>
      <c r="N471" s="32"/>
      <c r="O471" s="31"/>
      <c r="P471" s="31"/>
      <c r="Q471" s="31"/>
      <c r="R471" s="31"/>
      <c r="S471" s="31"/>
      <c r="T471" s="31"/>
      <c r="U471" s="31"/>
      <c r="V471" s="31"/>
      <c r="W471" s="31"/>
      <c r="X471" s="33"/>
      <c r="Y471" s="32"/>
      <c r="Z471" s="32"/>
      <c r="AA471" s="34"/>
      <c r="AB471" s="34"/>
      <c r="AC471" s="33"/>
      <c r="AD471" s="33"/>
      <c r="AE471" s="38"/>
      <c r="AF471" s="35"/>
      <c r="AG471" s="35"/>
      <c r="AH471" s="35"/>
      <c r="AI471" s="35"/>
      <c r="AJ471" s="35"/>
      <c r="AK471" s="35"/>
      <c r="AL471" s="35"/>
      <c r="AM471" s="35"/>
      <c r="AN471" s="35"/>
      <c r="AO471" s="35"/>
      <c r="AP471" s="35"/>
      <c r="AQ471" s="35"/>
      <c r="AR471" s="35"/>
      <c r="AT471" s="23">
        <f>SUBTOTAL(9,AT470:AT470)</f>
        <v>0</v>
      </c>
    </row>
    <row r="472" spans="1:46" ht="20.100000000000001" customHeight="1" outlineLevel="2">
      <c r="A472" s="28">
        <v>317</v>
      </c>
      <c r="B472" s="134">
        <v>273</v>
      </c>
      <c r="C472" s="135" t="s">
        <v>383</v>
      </c>
      <c r="D472" s="132" t="s">
        <v>1107</v>
      </c>
      <c r="E472" s="135" t="s">
        <v>543</v>
      </c>
      <c r="F472" s="135">
        <v>1975</v>
      </c>
      <c r="G472" s="133" t="s">
        <v>380</v>
      </c>
      <c r="H472" s="135" t="s">
        <v>380</v>
      </c>
      <c r="I472" s="37">
        <v>43</v>
      </c>
      <c r="J472" s="37">
        <v>1975</v>
      </c>
      <c r="K472" s="37"/>
      <c r="L472" s="37"/>
      <c r="M472" s="30" t="s">
        <v>41</v>
      </c>
      <c r="N472" s="32"/>
      <c r="O472" s="31" t="s">
        <v>41</v>
      </c>
      <c r="P472" s="31"/>
      <c r="Q472" s="31"/>
      <c r="R472" s="31"/>
      <c r="S472" s="31"/>
      <c r="T472" s="31"/>
      <c r="U472" s="31" t="s">
        <v>41</v>
      </c>
      <c r="V472" s="31" t="s">
        <v>41</v>
      </c>
      <c r="W472" s="31" t="s">
        <v>41</v>
      </c>
      <c r="X472" s="33"/>
      <c r="Y472" s="32"/>
      <c r="Z472" s="32"/>
      <c r="AA472" s="35"/>
      <c r="AB472" s="35"/>
      <c r="AC472" s="32"/>
      <c r="AD472" s="32"/>
      <c r="AE472" s="38"/>
      <c r="AF472" s="35"/>
      <c r="AG472" s="35"/>
      <c r="AH472" s="35"/>
      <c r="AI472" s="35"/>
      <c r="AJ472" s="35"/>
      <c r="AK472" s="35"/>
      <c r="AL472" s="35"/>
      <c r="AM472" s="35"/>
      <c r="AN472" s="35"/>
      <c r="AO472" s="35"/>
      <c r="AP472" s="35"/>
      <c r="AQ472" s="35"/>
      <c r="AR472" s="35"/>
    </row>
    <row r="473" spans="1:46" ht="20.100000000000001" customHeight="1" outlineLevel="1">
      <c r="A473" s="153" t="s">
        <v>1312</v>
      </c>
      <c r="B473" s="134"/>
      <c r="C473" s="135"/>
      <c r="D473" s="132"/>
      <c r="E473" s="135"/>
      <c r="F473" s="135"/>
      <c r="G473" s="133"/>
      <c r="H473" s="135">
        <f>SUBTOTAL(9,H472:H472)</f>
        <v>0</v>
      </c>
      <c r="I473" s="37"/>
      <c r="J473" s="37"/>
      <c r="K473" s="37"/>
      <c r="L473" s="37"/>
      <c r="M473" s="30"/>
      <c r="N473" s="32"/>
      <c r="O473" s="31"/>
      <c r="P473" s="31"/>
      <c r="Q473" s="31"/>
      <c r="R473" s="31"/>
      <c r="S473" s="31"/>
      <c r="T473" s="31"/>
      <c r="U473" s="31"/>
      <c r="V473" s="31"/>
      <c r="W473" s="31"/>
      <c r="X473" s="33"/>
      <c r="Y473" s="32"/>
      <c r="Z473" s="32"/>
      <c r="AA473" s="35"/>
      <c r="AB473" s="35"/>
      <c r="AC473" s="32"/>
      <c r="AD473" s="32"/>
      <c r="AE473" s="38"/>
      <c r="AF473" s="35"/>
      <c r="AG473" s="35"/>
      <c r="AH473" s="35"/>
      <c r="AI473" s="35"/>
      <c r="AJ473" s="35"/>
      <c r="AK473" s="35"/>
      <c r="AL473" s="35"/>
      <c r="AM473" s="35"/>
      <c r="AN473" s="35"/>
      <c r="AO473" s="35"/>
      <c r="AP473" s="35"/>
      <c r="AQ473" s="35"/>
      <c r="AR473" s="35"/>
      <c r="AT473" s="23">
        <f>SUBTOTAL(9,AT472:AT472)</f>
        <v>0</v>
      </c>
    </row>
    <row r="474" spans="1:46" ht="20.100000000000001" customHeight="1" outlineLevel="2">
      <c r="A474" s="28">
        <v>318</v>
      </c>
      <c r="B474" s="134">
        <v>275</v>
      </c>
      <c r="C474" s="135" t="s">
        <v>384</v>
      </c>
      <c r="D474" s="132" t="s">
        <v>1154</v>
      </c>
      <c r="E474" s="135" t="s">
        <v>544</v>
      </c>
      <c r="F474" s="132">
        <v>1972</v>
      </c>
      <c r="G474" s="133" t="s">
        <v>380</v>
      </c>
      <c r="H474" s="135" t="s">
        <v>380</v>
      </c>
      <c r="I474" s="29">
        <v>46</v>
      </c>
      <c r="J474" s="29">
        <v>1972</v>
      </c>
      <c r="K474" s="37"/>
      <c r="L474" s="37"/>
      <c r="M474" s="30" t="s">
        <v>41</v>
      </c>
      <c r="N474" s="33"/>
      <c r="O474" s="31" t="s">
        <v>41</v>
      </c>
      <c r="P474" s="31"/>
      <c r="Q474" s="31"/>
      <c r="R474" s="31"/>
      <c r="S474" s="31"/>
      <c r="T474" s="31"/>
      <c r="U474" s="31" t="s">
        <v>41</v>
      </c>
      <c r="V474" s="31" t="s">
        <v>41</v>
      </c>
      <c r="W474" s="31" t="s">
        <v>41</v>
      </c>
      <c r="X474" s="33"/>
      <c r="Y474" s="32"/>
      <c r="Z474" s="32"/>
      <c r="AA474" s="35"/>
      <c r="AB474" s="35"/>
      <c r="AC474" s="32"/>
      <c r="AD474" s="32"/>
      <c r="AE474" s="38"/>
      <c r="AF474" s="35"/>
      <c r="AG474" s="35"/>
      <c r="AH474" s="35"/>
      <c r="AI474" s="35"/>
      <c r="AJ474" s="35"/>
      <c r="AK474" s="35"/>
      <c r="AL474" s="35"/>
      <c r="AM474" s="35"/>
      <c r="AN474" s="35"/>
      <c r="AO474" s="35"/>
      <c r="AP474" s="34"/>
      <c r="AQ474" s="35"/>
      <c r="AR474" s="35"/>
    </row>
    <row r="475" spans="1:46" ht="20.100000000000001" customHeight="1" outlineLevel="1">
      <c r="A475" s="153" t="s">
        <v>1313</v>
      </c>
      <c r="B475" s="134"/>
      <c r="C475" s="135"/>
      <c r="D475" s="132"/>
      <c r="E475" s="135"/>
      <c r="F475" s="132"/>
      <c r="G475" s="133"/>
      <c r="H475" s="135">
        <f>SUBTOTAL(9,H474:H474)</f>
        <v>0</v>
      </c>
      <c r="I475" s="29"/>
      <c r="J475" s="29"/>
      <c r="K475" s="37"/>
      <c r="L475" s="37"/>
      <c r="M475" s="30"/>
      <c r="N475" s="33"/>
      <c r="O475" s="31"/>
      <c r="P475" s="31"/>
      <c r="Q475" s="31"/>
      <c r="R475" s="31"/>
      <c r="S475" s="31"/>
      <c r="T475" s="31"/>
      <c r="U475" s="31"/>
      <c r="V475" s="31"/>
      <c r="W475" s="31"/>
      <c r="X475" s="33"/>
      <c r="Y475" s="32"/>
      <c r="Z475" s="32"/>
      <c r="AA475" s="35"/>
      <c r="AB475" s="35"/>
      <c r="AC475" s="32"/>
      <c r="AD475" s="32"/>
      <c r="AE475" s="38"/>
      <c r="AF475" s="35"/>
      <c r="AG475" s="35"/>
      <c r="AH475" s="35"/>
      <c r="AI475" s="35"/>
      <c r="AJ475" s="35"/>
      <c r="AK475" s="35"/>
      <c r="AL475" s="35"/>
      <c r="AM475" s="35"/>
      <c r="AN475" s="35"/>
      <c r="AO475" s="35"/>
      <c r="AP475" s="34"/>
      <c r="AQ475" s="35"/>
      <c r="AR475" s="35"/>
      <c r="AT475" s="23">
        <f>SUBTOTAL(9,AT474:AT474)</f>
        <v>0</v>
      </c>
    </row>
    <row r="476" spans="1:46" ht="20.100000000000001" customHeight="1" outlineLevel="2">
      <c r="A476" s="28">
        <v>319</v>
      </c>
      <c r="B476" s="134">
        <v>391</v>
      </c>
      <c r="C476" s="135" t="s">
        <v>385</v>
      </c>
      <c r="D476" s="132" t="s">
        <v>1050</v>
      </c>
      <c r="E476" s="135" t="s">
        <v>542</v>
      </c>
      <c r="F476" s="135">
        <v>1980</v>
      </c>
      <c r="G476" s="133" t="s">
        <v>380</v>
      </c>
      <c r="H476" s="135" t="s">
        <v>380</v>
      </c>
      <c r="I476" s="37">
        <v>38</v>
      </c>
      <c r="J476" s="37">
        <v>1980</v>
      </c>
      <c r="K476" s="37"/>
      <c r="L476" s="37"/>
      <c r="M476" s="30" t="s">
        <v>41</v>
      </c>
      <c r="N476" s="32"/>
      <c r="O476" s="31" t="s">
        <v>41</v>
      </c>
      <c r="P476" s="31"/>
      <c r="Q476" s="31"/>
      <c r="R476" s="31"/>
      <c r="S476" s="31"/>
      <c r="T476" s="31"/>
      <c r="U476" s="31" t="s">
        <v>41</v>
      </c>
      <c r="V476" s="31" t="s">
        <v>41</v>
      </c>
      <c r="W476" s="31" t="s">
        <v>41</v>
      </c>
      <c r="X476" s="33"/>
      <c r="Y476" s="32"/>
      <c r="Z476" s="32"/>
      <c r="AA476" s="35"/>
      <c r="AB476" s="35"/>
      <c r="AC476" s="32"/>
      <c r="AD476" s="32"/>
      <c r="AE476" s="38"/>
      <c r="AF476" s="35"/>
      <c r="AG476" s="35"/>
      <c r="AH476" s="35"/>
      <c r="AI476" s="35"/>
      <c r="AJ476" s="35"/>
      <c r="AK476" s="35"/>
      <c r="AL476" s="35"/>
      <c r="AM476" s="35"/>
      <c r="AN476" s="35"/>
      <c r="AO476" s="35"/>
      <c r="AP476" s="35"/>
      <c r="AQ476" s="35"/>
      <c r="AR476" s="35"/>
    </row>
    <row r="477" spans="1:46" ht="20.100000000000001" customHeight="1" outlineLevel="1">
      <c r="A477" s="153" t="s">
        <v>1314</v>
      </c>
      <c r="B477" s="134"/>
      <c r="C477" s="135"/>
      <c r="D477" s="132"/>
      <c r="E477" s="135"/>
      <c r="F477" s="135"/>
      <c r="G477" s="133"/>
      <c r="H477" s="135">
        <f>SUBTOTAL(9,H476:H476)</f>
        <v>0</v>
      </c>
      <c r="I477" s="37"/>
      <c r="J477" s="37"/>
      <c r="K477" s="37"/>
      <c r="L477" s="37"/>
      <c r="M477" s="30"/>
      <c r="N477" s="32"/>
      <c r="O477" s="31"/>
      <c r="P477" s="31"/>
      <c r="Q477" s="31"/>
      <c r="R477" s="31"/>
      <c r="S477" s="31"/>
      <c r="T477" s="31"/>
      <c r="U477" s="31"/>
      <c r="V477" s="31"/>
      <c r="W477" s="31"/>
      <c r="X477" s="33"/>
      <c r="Y477" s="32"/>
      <c r="Z477" s="32"/>
      <c r="AA477" s="35"/>
      <c r="AB477" s="35"/>
      <c r="AC477" s="32"/>
      <c r="AD477" s="32"/>
      <c r="AE477" s="38"/>
      <c r="AF477" s="35"/>
      <c r="AG477" s="35"/>
      <c r="AH477" s="35"/>
      <c r="AI477" s="35"/>
      <c r="AJ477" s="35"/>
      <c r="AK477" s="35"/>
      <c r="AL477" s="35"/>
      <c r="AM477" s="35"/>
      <c r="AN477" s="35"/>
      <c r="AO477" s="35"/>
      <c r="AP477" s="35"/>
      <c r="AQ477" s="35"/>
      <c r="AR477" s="35"/>
      <c r="AT477" s="23">
        <f>SUBTOTAL(9,AT476:AT476)</f>
        <v>0</v>
      </c>
    </row>
    <row r="478" spans="1:46" ht="20.100000000000001" customHeight="1" outlineLevel="2">
      <c r="A478" s="28">
        <v>320</v>
      </c>
      <c r="B478" s="134">
        <v>384</v>
      </c>
      <c r="C478" s="135" t="s">
        <v>386</v>
      </c>
      <c r="D478" s="132" t="s">
        <v>1155</v>
      </c>
      <c r="E478" s="135" t="s">
        <v>446</v>
      </c>
      <c r="F478" s="135">
        <v>1964</v>
      </c>
      <c r="G478" s="133" t="s">
        <v>380</v>
      </c>
      <c r="H478" s="135" t="s">
        <v>380</v>
      </c>
      <c r="I478" s="37">
        <v>54</v>
      </c>
      <c r="J478" s="37">
        <v>1964</v>
      </c>
      <c r="K478" s="37"/>
      <c r="L478" s="37"/>
      <c r="M478" s="30" t="s">
        <v>41</v>
      </c>
      <c r="N478" s="32"/>
      <c r="O478" s="31" t="s">
        <v>41</v>
      </c>
      <c r="P478" s="31"/>
      <c r="Q478" s="31"/>
      <c r="R478" s="31"/>
      <c r="S478" s="31"/>
      <c r="T478" s="31"/>
      <c r="U478" s="31" t="s">
        <v>41</v>
      </c>
      <c r="V478" s="31" t="s">
        <v>41</v>
      </c>
      <c r="W478" s="31" t="s">
        <v>41</v>
      </c>
      <c r="X478" s="33"/>
      <c r="Y478" s="32"/>
      <c r="Z478" s="32"/>
      <c r="AA478" s="35"/>
      <c r="AB478" s="35"/>
      <c r="AC478" s="32"/>
      <c r="AD478" s="32"/>
      <c r="AE478" s="38"/>
      <c r="AF478" s="35"/>
      <c r="AG478" s="35"/>
      <c r="AH478" s="35"/>
      <c r="AI478" s="35"/>
      <c r="AJ478" s="35"/>
      <c r="AK478" s="35"/>
      <c r="AL478" s="35"/>
      <c r="AM478" s="35"/>
      <c r="AN478" s="35"/>
      <c r="AO478" s="35"/>
      <c r="AP478" s="35"/>
      <c r="AQ478" s="35"/>
      <c r="AR478" s="35"/>
    </row>
    <row r="479" spans="1:46" ht="20.100000000000001" customHeight="1" outlineLevel="1">
      <c r="A479" s="153" t="s">
        <v>1315</v>
      </c>
      <c r="B479" s="134"/>
      <c r="C479" s="135"/>
      <c r="D479" s="132"/>
      <c r="E479" s="135"/>
      <c r="F479" s="135"/>
      <c r="G479" s="133"/>
      <c r="H479" s="135">
        <f>SUBTOTAL(9,H478:H478)</f>
        <v>0</v>
      </c>
      <c r="I479" s="37"/>
      <c r="J479" s="37"/>
      <c r="K479" s="37"/>
      <c r="L479" s="37"/>
      <c r="M479" s="30"/>
      <c r="N479" s="32"/>
      <c r="O479" s="31"/>
      <c r="P479" s="31"/>
      <c r="Q479" s="31"/>
      <c r="R479" s="31"/>
      <c r="S479" s="31"/>
      <c r="T479" s="31"/>
      <c r="U479" s="31"/>
      <c r="V479" s="31"/>
      <c r="W479" s="31"/>
      <c r="X479" s="33"/>
      <c r="Y479" s="32"/>
      <c r="Z479" s="32"/>
      <c r="AA479" s="35"/>
      <c r="AB479" s="35"/>
      <c r="AC479" s="32"/>
      <c r="AD479" s="32"/>
      <c r="AE479" s="38"/>
      <c r="AF479" s="35"/>
      <c r="AG479" s="35"/>
      <c r="AH479" s="35"/>
      <c r="AI479" s="35"/>
      <c r="AJ479" s="35"/>
      <c r="AK479" s="35"/>
      <c r="AL479" s="35"/>
      <c r="AM479" s="35"/>
      <c r="AN479" s="35"/>
      <c r="AO479" s="35"/>
      <c r="AP479" s="35"/>
      <c r="AQ479" s="35"/>
      <c r="AR479" s="35"/>
      <c r="AT479" s="23">
        <f>SUBTOTAL(9,AT478:AT478)</f>
        <v>0</v>
      </c>
    </row>
    <row r="480" spans="1:46" ht="20.100000000000001" customHeight="1" outlineLevel="2">
      <c r="A480" s="28">
        <v>321</v>
      </c>
      <c r="B480" s="134">
        <v>383</v>
      </c>
      <c r="C480" s="135" t="s">
        <v>387</v>
      </c>
      <c r="D480" s="132" t="s">
        <v>1054</v>
      </c>
      <c r="E480" s="135" t="s">
        <v>434</v>
      </c>
      <c r="F480" s="135">
        <v>1986</v>
      </c>
      <c r="G480" s="133" t="s">
        <v>380</v>
      </c>
      <c r="H480" s="135" t="s">
        <v>380</v>
      </c>
      <c r="I480" s="37">
        <v>32</v>
      </c>
      <c r="J480" s="37">
        <v>1986</v>
      </c>
      <c r="K480" s="37"/>
      <c r="L480" s="37"/>
      <c r="M480" s="30" t="s">
        <v>41</v>
      </c>
      <c r="N480" s="32"/>
      <c r="O480" s="31" t="s">
        <v>41</v>
      </c>
      <c r="P480" s="31"/>
      <c r="Q480" s="31"/>
      <c r="R480" s="31"/>
      <c r="S480" s="31"/>
      <c r="T480" s="31"/>
      <c r="U480" s="31" t="s">
        <v>41</v>
      </c>
      <c r="V480" s="31" t="s">
        <v>41</v>
      </c>
      <c r="W480" s="31" t="s">
        <v>41</v>
      </c>
      <c r="X480" s="33"/>
      <c r="Y480" s="32"/>
      <c r="Z480" s="32"/>
      <c r="AA480" s="35"/>
      <c r="AB480" s="35"/>
      <c r="AC480" s="32"/>
      <c r="AD480" s="32"/>
      <c r="AE480" s="38"/>
      <c r="AF480" s="35"/>
      <c r="AG480" s="35"/>
      <c r="AH480" s="35"/>
      <c r="AI480" s="35"/>
      <c r="AJ480" s="35"/>
      <c r="AK480" s="35"/>
      <c r="AL480" s="35"/>
      <c r="AM480" s="35"/>
      <c r="AN480" s="35"/>
      <c r="AO480" s="35"/>
      <c r="AP480" s="35"/>
      <c r="AQ480" s="35"/>
      <c r="AR480" s="35"/>
    </row>
    <row r="481" spans="1:46" ht="20.100000000000001" customHeight="1" outlineLevel="1">
      <c r="A481" s="153" t="s">
        <v>1316</v>
      </c>
      <c r="B481" s="134"/>
      <c r="C481" s="135"/>
      <c r="D481" s="132"/>
      <c r="E481" s="135"/>
      <c r="F481" s="135"/>
      <c r="G481" s="133"/>
      <c r="H481" s="135">
        <f>SUBTOTAL(9,H480:H480)</f>
        <v>0</v>
      </c>
      <c r="I481" s="37"/>
      <c r="J481" s="37"/>
      <c r="K481" s="37"/>
      <c r="L481" s="37"/>
      <c r="M481" s="30"/>
      <c r="N481" s="32"/>
      <c r="O481" s="31"/>
      <c r="P481" s="31"/>
      <c r="Q481" s="31"/>
      <c r="R481" s="31"/>
      <c r="S481" s="31"/>
      <c r="T481" s="31"/>
      <c r="U481" s="31"/>
      <c r="V481" s="31"/>
      <c r="W481" s="31"/>
      <c r="X481" s="33"/>
      <c r="Y481" s="32"/>
      <c r="Z481" s="32"/>
      <c r="AA481" s="35"/>
      <c r="AB481" s="35"/>
      <c r="AC481" s="32"/>
      <c r="AD481" s="32"/>
      <c r="AE481" s="38"/>
      <c r="AF481" s="35"/>
      <c r="AG481" s="35"/>
      <c r="AH481" s="35"/>
      <c r="AI481" s="35"/>
      <c r="AJ481" s="35"/>
      <c r="AK481" s="35"/>
      <c r="AL481" s="35"/>
      <c r="AM481" s="35"/>
      <c r="AN481" s="35"/>
      <c r="AO481" s="35"/>
      <c r="AP481" s="35"/>
      <c r="AQ481" s="35"/>
      <c r="AR481" s="35"/>
      <c r="AT481" s="23">
        <f>SUBTOTAL(9,AT480:AT480)</f>
        <v>0</v>
      </c>
    </row>
    <row r="482" spans="1:46" ht="20.100000000000001" customHeight="1" outlineLevel="2">
      <c r="A482" s="28">
        <v>322</v>
      </c>
      <c r="B482" s="134">
        <v>382</v>
      </c>
      <c r="C482" s="135" t="s">
        <v>388</v>
      </c>
      <c r="D482" s="132" t="s">
        <v>1156</v>
      </c>
      <c r="E482" s="135" t="s">
        <v>439</v>
      </c>
      <c r="F482" s="135"/>
      <c r="G482" s="133" t="e">
        <v>#N/A</v>
      </c>
      <c r="H482" s="135" t="s">
        <v>66</v>
      </c>
      <c r="I482" s="37"/>
      <c r="J482" s="37"/>
      <c r="K482" s="37">
        <v>47</v>
      </c>
      <c r="L482" s="37">
        <v>1971</v>
      </c>
      <c r="M482" s="30" t="s">
        <v>41</v>
      </c>
      <c r="N482" s="32">
        <v>1</v>
      </c>
      <c r="O482" s="31" t="s">
        <v>41</v>
      </c>
      <c r="P482" s="31"/>
      <c r="Q482" s="31"/>
      <c r="R482" s="31"/>
      <c r="S482" s="31"/>
      <c r="T482" s="31"/>
      <c r="U482" s="31" t="s">
        <v>41</v>
      </c>
      <c r="V482" s="31" t="s">
        <v>41</v>
      </c>
      <c r="W482" s="31" t="s">
        <v>41</v>
      </c>
      <c r="X482" s="33"/>
      <c r="Y482" s="32"/>
      <c r="Z482" s="32"/>
      <c r="AA482" s="35"/>
      <c r="AB482" s="35"/>
      <c r="AC482" s="32"/>
      <c r="AD482" s="32"/>
      <c r="AE482" s="38"/>
      <c r="AF482" s="35"/>
      <c r="AG482" s="35"/>
      <c r="AH482" s="35"/>
      <c r="AI482" s="35"/>
      <c r="AJ482" s="35"/>
      <c r="AK482" s="35"/>
      <c r="AL482" s="35"/>
      <c r="AM482" s="35"/>
      <c r="AN482" s="35"/>
      <c r="AO482" s="35"/>
      <c r="AP482" s="35"/>
      <c r="AQ482" s="35"/>
      <c r="AR482" s="35"/>
    </row>
    <row r="483" spans="1:46" ht="20.100000000000001" customHeight="1" outlineLevel="1">
      <c r="A483" s="153" t="s">
        <v>1317</v>
      </c>
      <c r="B483" s="134"/>
      <c r="C483" s="135"/>
      <c r="D483" s="132"/>
      <c r="E483" s="135"/>
      <c r="F483" s="135"/>
      <c r="G483" s="133"/>
      <c r="H483" s="135">
        <f>SUBTOTAL(9,H482:H482)</f>
        <v>0</v>
      </c>
      <c r="I483" s="37"/>
      <c r="J483" s="37"/>
      <c r="K483" s="37"/>
      <c r="L483" s="37"/>
      <c r="M483" s="30"/>
      <c r="N483" s="32"/>
      <c r="O483" s="31"/>
      <c r="P483" s="31"/>
      <c r="Q483" s="31"/>
      <c r="R483" s="31"/>
      <c r="S483" s="31"/>
      <c r="T483" s="31"/>
      <c r="U483" s="31"/>
      <c r="V483" s="31"/>
      <c r="W483" s="31"/>
      <c r="X483" s="33"/>
      <c r="Y483" s="32"/>
      <c r="Z483" s="32"/>
      <c r="AA483" s="35"/>
      <c r="AB483" s="35"/>
      <c r="AC483" s="32"/>
      <c r="AD483" s="32"/>
      <c r="AE483" s="38"/>
      <c r="AF483" s="35"/>
      <c r="AG483" s="35"/>
      <c r="AH483" s="35"/>
      <c r="AI483" s="35"/>
      <c r="AJ483" s="35"/>
      <c r="AK483" s="35"/>
      <c r="AL483" s="35"/>
      <c r="AM483" s="35"/>
      <c r="AN483" s="35"/>
      <c r="AO483" s="35"/>
      <c r="AP483" s="35"/>
      <c r="AQ483" s="35"/>
      <c r="AR483" s="35"/>
      <c r="AT483" s="23">
        <f>SUBTOTAL(9,AT482:AT482)</f>
        <v>0</v>
      </c>
    </row>
    <row r="484" spans="1:46" ht="20.100000000000001" customHeight="1" outlineLevel="2">
      <c r="A484" s="28">
        <v>323</v>
      </c>
      <c r="B484" s="134">
        <v>379</v>
      </c>
      <c r="C484" s="135" t="s">
        <v>389</v>
      </c>
      <c r="D484" s="132" t="s">
        <v>1157</v>
      </c>
      <c r="E484" s="135" t="s">
        <v>541</v>
      </c>
      <c r="F484" s="135">
        <v>1990</v>
      </c>
      <c r="G484" s="133" t="s">
        <v>380</v>
      </c>
      <c r="H484" s="135" t="s">
        <v>380</v>
      </c>
      <c r="I484" s="37">
        <v>28</v>
      </c>
      <c r="J484" s="37">
        <v>1990</v>
      </c>
      <c r="K484" s="37"/>
      <c r="L484" s="37"/>
      <c r="M484" s="30" t="s">
        <v>41</v>
      </c>
      <c r="N484" s="32"/>
      <c r="O484" s="31" t="s">
        <v>41</v>
      </c>
      <c r="P484" s="31"/>
      <c r="Q484" s="31"/>
      <c r="R484" s="31"/>
      <c r="S484" s="31"/>
      <c r="T484" s="31"/>
      <c r="U484" s="31" t="s">
        <v>41</v>
      </c>
      <c r="V484" s="31" t="s">
        <v>41</v>
      </c>
      <c r="W484" s="31" t="s">
        <v>41</v>
      </c>
      <c r="X484" s="33"/>
      <c r="Y484" s="32"/>
      <c r="Z484" s="32"/>
      <c r="AA484" s="35"/>
      <c r="AB484" s="35"/>
      <c r="AC484" s="32"/>
      <c r="AD484" s="32"/>
      <c r="AE484" s="38"/>
      <c r="AF484" s="35"/>
      <c r="AG484" s="35"/>
      <c r="AH484" s="35"/>
      <c r="AI484" s="34"/>
      <c r="AJ484" s="34"/>
      <c r="AK484" s="35"/>
      <c r="AL484" s="35"/>
      <c r="AM484" s="35"/>
      <c r="AN484" s="35"/>
      <c r="AO484" s="35"/>
      <c r="AP484" s="35"/>
      <c r="AQ484" s="35"/>
      <c r="AR484" s="35"/>
    </row>
    <row r="485" spans="1:46" ht="20.100000000000001" customHeight="1" outlineLevel="1">
      <c r="A485" s="153" t="s">
        <v>1318</v>
      </c>
      <c r="B485" s="134"/>
      <c r="C485" s="135"/>
      <c r="D485" s="132"/>
      <c r="E485" s="135"/>
      <c r="F485" s="135"/>
      <c r="G485" s="133"/>
      <c r="H485" s="135">
        <f>SUBTOTAL(9,H484:H484)</f>
        <v>0</v>
      </c>
      <c r="I485" s="37"/>
      <c r="J485" s="37"/>
      <c r="K485" s="37"/>
      <c r="L485" s="37"/>
      <c r="M485" s="30"/>
      <c r="N485" s="32"/>
      <c r="O485" s="31"/>
      <c r="P485" s="31"/>
      <c r="Q485" s="31"/>
      <c r="R485" s="31"/>
      <c r="S485" s="31"/>
      <c r="T485" s="31"/>
      <c r="U485" s="31"/>
      <c r="V485" s="31"/>
      <c r="W485" s="31"/>
      <c r="X485" s="33"/>
      <c r="Y485" s="32"/>
      <c r="Z485" s="32"/>
      <c r="AA485" s="35"/>
      <c r="AB485" s="35"/>
      <c r="AC485" s="32"/>
      <c r="AD485" s="32"/>
      <c r="AE485" s="38"/>
      <c r="AF485" s="35"/>
      <c r="AG485" s="35"/>
      <c r="AH485" s="35"/>
      <c r="AI485" s="34"/>
      <c r="AJ485" s="34"/>
      <c r="AK485" s="35"/>
      <c r="AL485" s="35"/>
      <c r="AM485" s="35"/>
      <c r="AN485" s="35"/>
      <c r="AO485" s="35"/>
      <c r="AP485" s="35"/>
      <c r="AQ485" s="35"/>
      <c r="AR485" s="35"/>
      <c r="AT485" s="23">
        <f>SUBTOTAL(9,AT484:AT484)</f>
        <v>0</v>
      </c>
    </row>
    <row r="486" spans="1:46" ht="20.100000000000001" customHeight="1" outlineLevel="2">
      <c r="A486" s="28">
        <v>324</v>
      </c>
      <c r="B486" s="134">
        <v>407</v>
      </c>
      <c r="C486" s="135" t="s">
        <v>328</v>
      </c>
      <c r="D486" s="132" t="s">
        <v>944</v>
      </c>
      <c r="E486" s="135" t="s">
        <v>413</v>
      </c>
      <c r="F486" s="135"/>
      <c r="G486" s="133" t="e">
        <v>#N/A</v>
      </c>
      <c r="H486" s="135" t="s">
        <v>123</v>
      </c>
      <c r="I486" s="37"/>
      <c r="J486" s="37"/>
      <c r="K486" s="37">
        <v>56</v>
      </c>
      <c r="L486" s="37">
        <v>1962</v>
      </c>
      <c r="M486" s="30" t="s">
        <v>41</v>
      </c>
      <c r="N486" s="32">
        <v>1</v>
      </c>
      <c r="O486" s="31" t="s">
        <v>41</v>
      </c>
      <c r="P486" s="31"/>
      <c r="Q486" s="31"/>
      <c r="R486" s="31"/>
      <c r="S486" s="31"/>
      <c r="T486" s="31"/>
      <c r="U486" s="31" t="s">
        <v>41</v>
      </c>
      <c r="V486" s="31" t="s">
        <v>41</v>
      </c>
      <c r="W486" s="31" t="s">
        <v>41</v>
      </c>
      <c r="X486" s="33"/>
      <c r="Y486" s="32"/>
      <c r="Z486" s="32"/>
      <c r="AA486" s="35"/>
      <c r="AB486" s="35"/>
      <c r="AC486" s="32"/>
      <c r="AD486" s="32"/>
      <c r="AE486" s="38">
        <v>1</v>
      </c>
      <c r="AF486" s="35"/>
      <c r="AG486" s="35"/>
      <c r="AH486" s="35"/>
      <c r="AI486" s="35"/>
      <c r="AJ486" s="35"/>
      <c r="AK486" s="35"/>
      <c r="AL486" s="35"/>
      <c r="AM486" s="35"/>
      <c r="AN486" s="35"/>
      <c r="AO486" s="35"/>
      <c r="AP486" s="35"/>
      <c r="AQ486" s="35"/>
      <c r="AR486" s="35"/>
    </row>
    <row r="487" spans="1:46" ht="18.75" outlineLevel="2">
      <c r="A487" s="28">
        <v>324</v>
      </c>
      <c r="B487" s="13"/>
      <c r="C487" s="135" t="s">
        <v>390</v>
      </c>
      <c r="D487" s="132" t="s">
        <v>1158</v>
      </c>
      <c r="E487" s="135" t="s">
        <v>475</v>
      </c>
      <c r="F487" s="135">
        <v>1987</v>
      </c>
      <c r="G487" s="133" t="e">
        <v>#N/A</v>
      </c>
      <c r="H487" s="135" t="s">
        <v>121</v>
      </c>
      <c r="I487" s="37">
        <v>31</v>
      </c>
      <c r="J487" s="37">
        <v>1987</v>
      </c>
      <c r="M487" s="30" t="s">
        <v>41</v>
      </c>
      <c r="N487" s="25"/>
      <c r="O487" s="31" t="s">
        <v>41</v>
      </c>
      <c r="T487" s="25"/>
      <c r="U487" s="31" t="s">
        <v>41</v>
      </c>
      <c r="V487" s="31" t="s">
        <v>41</v>
      </c>
      <c r="W487" s="31" t="s">
        <v>41</v>
      </c>
    </row>
    <row r="488" spans="1:46" ht="18.75" outlineLevel="1">
      <c r="A488" s="153" t="s">
        <v>1319</v>
      </c>
      <c r="C488" s="37"/>
      <c r="D488" s="29"/>
      <c r="E488" s="37"/>
      <c r="F488" s="37"/>
      <c r="G488" s="118"/>
      <c r="H488" s="37">
        <f>SUBTOTAL(9,H486:H487)</f>
        <v>0</v>
      </c>
      <c r="I488" s="37"/>
      <c r="J488" s="37"/>
      <c r="M488" s="30"/>
      <c r="N488" s="25"/>
      <c r="O488" s="31"/>
      <c r="T488" s="25"/>
      <c r="U488" s="31"/>
      <c r="V488" s="31"/>
      <c r="W488" s="31"/>
      <c r="AT488" s="23">
        <f>SUBTOTAL(9,AT486:AT487)</f>
        <v>0</v>
      </c>
    </row>
    <row r="489" spans="1:46" ht="18.75">
      <c r="A489" s="153" t="s">
        <v>1320</v>
      </c>
      <c r="C489" s="37"/>
      <c r="D489" s="29"/>
      <c r="E489" s="37"/>
      <c r="F489" s="37"/>
      <c r="G489" s="118"/>
      <c r="H489" s="37">
        <f>SUBTOTAL(9,H3:H487)</f>
        <v>0</v>
      </c>
      <c r="I489" s="37"/>
      <c r="J489" s="37"/>
      <c r="M489" s="30"/>
      <c r="N489" s="25"/>
      <c r="O489" s="31"/>
      <c r="T489" s="25"/>
      <c r="U489" s="31"/>
      <c r="V489" s="31"/>
      <c r="W489" s="31"/>
      <c r="AT489" s="23">
        <f>SUBTOTAL(9,AT3:AT487)</f>
        <v>1</v>
      </c>
    </row>
    <row r="490" spans="1:46">
      <c r="G490" s="118" t="e">
        <v>#N/A</v>
      </c>
      <c r="AA490" s="35"/>
      <c r="AB490" s="35"/>
      <c r="AC490" s="32"/>
      <c r="AD490" s="32"/>
      <c r="AE490" s="38"/>
      <c r="AF490" s="35"/>
      <c r="AG490" s="35"/>
      <c r="AH490" s="35"/>
      <c r="AI490" s="35"/>
      <c r="AJ490" s="35"/>
      <c r="AK490" s="35"/>
      <c r="AL490" s="35"/>
      <c r="AM490" s="35"/>
      <c r="AN490" s="35"/>
      <c r="AO490" s="35"/>
      <c r="AP490" s="40"/>
      <c r="AQ490" s="35"/>
      <c r="AR490" s="35"/>
    </row>
    <row r="492" spans="1:46">
      <c r="AA492" s="35"/>
      <c r="AB492" s="35"/>
      <c r="AC492" s="32"/>
      <c r="AD492" s="32"/>
      <c r="AE492" s="38"/>
      <c r="AF492" s="35"/>
      <c r="AG492" s="35"/>
      <c r="AH492" s="35"/>
      <c r="AI492" s="35"/>
      <c r="AJ492" s="35"/>
      <c r="AK492" s="35"/>
      <c r="AL492" s="35"/>
      <c r="AM492" s="35"/>
      <c r="AN492" s="35"/>
      <c r="AO492" s="35"/>
      <c r="AP492" s="40"/>
      <c r="AQ492" s="35"/>
      <c r="AR492" s="35"/>
    </row>
  </sheetData>
  <mergeCells count="9">
    <mergeCell ref="J2:J3"/>
    <mergeCell ref="K2:K3"/>
    <mergeCell ref="L2:L3"/>
    <mergeCell ref="A2:A3"/>
    <mergeCell ref="B2:B3"/>
    <mergeCell ref="C2:C3"/>
    <mergeCell ref="F2:F3"/>
    <mergeCell ref="H2:H3"/>
    <mergeCell ref="I2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</vt:lpstr>
      <vt:lpstr>đăng ký khám 2018</vt:lpstr>
      <vt:lpstr>Sheet1</vt:lpstr>
      <vt:lpstr>NĂM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yte</cp:lastModifiedBy>
  <dcterms:created xsi:type="dcterms:W3CDTF">2018-03-14T09:53:28Z</dcterms:created>
  <dcterms:modified xsi:type="dcterms:W3CDTF">2019-03-11T10:17:57Z</dcterms:modified>
</cp:coreProperties>
</file>